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鬼頭立城（市教委）\Box\教研_01_教育研究所\☆令和８年度教育研究所\01_鬼頭所長\▲R8所長\R8PRI\R8卓球\△R8市卓球協会\R8要項申込★☆★\"/>
    </mc:Choice>
  </mc:AlternateContent>
  <xr:revisionPtr revIDLastSave="0" documentId="13_ncr:1_{8C16980F-3C44-4199-962E-AAAE677090B2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一般&amp;高校0530" sheetId="4" r:id="rId1"/>
    <sheet name="集計表" sheetId="5" r:id="rId2"/>
  </sheets>
  <definedNames>
    <definedName name="_xlnm.Print_Area" localSheetId="0">'一般&amp;高校0530'!$A$1:$L$37</definedName>
    <definedName name="_xlnm.Print_Area" localSheetId="1">集計表!$A$1:$M$54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3" i="5" l="1"/>
  <c r="L52" i="5"/>
  <c r="L51" i="5"/>
  <c r="L50" i="5"/>
  <c r="L49" i="5"/>
  <c r="L48" i="5"/>
  <c r="L47" i="5"/>
  <c r="L46" i="5"/>
  <c r="L45" i="5"/>
  <c r="L44" i="5"/>
  <c r="L43" i="5"/>
  <c r="L42" i="5"/>
  <c r="L41" i="5"/>
  <c r="L40" i="5"/>
  <c r="L39" i="5"/>
  <c r="L38" i="5"/>
  <c r="L37" i="5"/>
  <c r="L36" i="5"/>
  <c r="L35" i="5"/>
  <c r="L34" i="5"/>
  <c r="L33" i="5"/>
  <c r="L32" i="5"/>
  <c r="L31" i="5"/>
  <c r="L30" i="5"/>
  <c r="L29" i="5"/>
  <c r="L28" i="5"/>
  <c r="L27" i="5"/>
  <c r="L26" i="5"/>
  <c r="L25" i="5"/>
  <c r="L24" i="5"/>
  <c r="L23" i="5"/>
  <c r="L22" i="5"/>
  <c r="L21" i="5"/>
  <c r="L20" i="5"/>
  <c r="L19" i="5"/>
  <c r="L18" i="5"/>
  <c r="L17" i="5"/>
  <c r="L16" i="5"/>
  <c r="L15" i="5"/>
  <c r="L14" i="5"/>
  <c r="L13" i="5"/>
  <c r="L12" i="5"/>
  <c r="L11" i="5"/>
  <c r="L10" i="5"/>
  <c r="L9" i="5"/>
  <c r="L8" i="5"/>
  <c r="L7" i="5"/>
  <c r="L6" i="5"/>
  <c r="L5" i="5"/>
  <c r="L4" i="5"/>
  <c r="E8" i="4"/>
  <c r="J8" i="5"/>
  <c r="M8" i="5" s="1"/>
  <c r="J14" i="5"/>
  <c r="J26" i="5"/>
  <c r="J32" i="5"/>
  <c r="J35" i="5"/>
  <c r="J38" i="5"/>
  <c r="J50" i="5"/>
  <c r="F6" i="5"/>
  <c r="F8" i="5"/>
  <c r="F11" i="5"/>
  <c r="F26" i="5"/>
  <c r="F30" i="5"/>
  <c r="F32" i="5"/>
  <c r="F35" i="5"/>
  <c r="F50" i="5"/>
  <c r="I53" i="5"/>
  <c r="J53" i="5" s="1"/>
  <c r="E53" i="5"/>
  <c r="F53" i="5" s="1"/>
  <c r="I52" i="5"/>
  <c r="J52" i="5" s="1"/>
  <c r="E52" i="5"/>
  <c r="F52" i="5" s="1"/>
  <c r="I51" i="5"/>
  <c r="J51" i="5" s="1"/>
  <c r="E51" i="5"/>
  <c r="F51" i="5" s="1"/>
  <c r="I50" i="5"/>
  <c r="E50" i="5"/>
  <c r="I49" i="5"/>
  <c r="J49" i="5" s="1"/>
  <c r="E49" i="5"/>
  <c r="F49" i="5" s="1"/>
  <c r="I48" i="5"/>
  <c r="J48" i="5" s="1"/>
  <c r="E48" i="5"/>
  <c r="F48" i="5" s="1"/>
  <c r="M48" i="5" s="1"/>
  <c r="I47" i="5"/>
  <c r="J47" i="5" s="1"/>
  <c r="E47" i="5"/>
  <c r="F47" i="5" s="1"/>
  <c r="M47" i="5" s="1"/>
  <c r="I46" i="5"/>
  <c r="J46" i="5" s="1"/>
  <c r="E46" i="5"/>
  <c r="F46" i="5" s="1"/>
  <c r="M46" i="5" s="1"/>
  <c r="I45" i="5"/>
  <c r="J45" i="5" s="1"/>
  <c r="E45" i="5"/>
  <c r="F45" i="5" s="1"/>
  <c r="I44" i="5"/>
  <c r="J44" i="5" s="1"/>
  <c r="E44" i="5"/>
  <c r="F44" i="5" s="1"/>
  <c r="M44" i="5" s="1"/>
  <c r="I43" i="5"/>
  <c r="J43" i="5" s="1"/>
  <c r="E43" i="5"/>
  <c r="F43" i="5" s="1"/>
  <c r="I42" i="5"/>
  <c r="J42" i="5" s="1"/>
  <c r="E42" i="5"/>
  <c r="F42" i="5" s="1"/>
  <c r="I41" i="5"/>
  <c r="J41" i="5" s="1"/>
  <c r="E41" i="5"/>
  <c r="F41" i="5" s="1"/>
  <c r="I40" i="5"/>
  <c r="J40" i="5" s="1"/>
  <c r="E40" i="5"/>
  <c r="F40" i="5" s="1"/>
  <c r="I39" i="5"/>
  <c r="J39" i="5" s="1"/>
  <c r="E39" i="5"/>
  <c r="F39" i="5" s="1"/>
  <c r="I38" i="5"/>
  <c r="E38" i="5"/>
  <c r="F38" i="5" s="1"/>
  <c r="I37" i="5"/>
  <c r="J37" i="5" s="1"/>
  <c r="E37" i="5"/>
  <c r="F37" i="5" s="1"/>
  <c r="I36" i="5"/>
  <c r="J36" i="5" s="1"/>
  <c r="E36" i="5"/>
  <c r="F36" i="5" s="1"/>
  <c r="M36" i="5" s="1"/>
  <c r="I35" i="5"/>
  <c r="E35" i="5"/>
  <c r="I34" i="5"/>
  <c r="J34" i="5" s="1"/>
  <c r="E34" i="5"/>
  <c r="F34" i="5" s="1"/>
  <c r="M34" i="5" s="1"/>
  <c r="I33" i="5"/>
  <c r="J33" i="5" s="1"/>
  <c r="E33" i="5"/>
  <c r="F33" i="5" s="1"/>
  <c r="I32" i="5"/>
  <c r="E32" i="5"/>
  <c r="I31" i="5"/>
  <c r="J31" i="5" s="1"/>
  <c r="E31" i="5"/>
  <c r="F31" i="5" s="1"/>
  <c r="I30" i="5"/>
  <c r="J30" i="5" s="1"/>
  <c r="E30" i="5"/>
  <c r="I29" i="5"/>
  <c r="J29" i="5" s="1"/>
  <c r="E29" i="5"/>
  <c r="F29" i="5" s="1"/>
  <c r="I28" i="5"/>
  <c r="J28" i="5" s="1"/>
  <c r="E28" i="5"/>
  <c r="F28" i="5" s="1"/>
  <c r="I27" i="5"/>
  <c r="J27" i="5" s="1"/>
  <c r="E27" i="5"/>
  <c r="F27" i="5" s="1"/>
  <c r="I26" i="5"/>
  <c r="E26" i="5"/>
  <c r="I25" i="5"/>
  <c r="J25" i="5" s="1"/>
  <c r="E25" i="5"/>
  <c r="F25" i="5" s="1"/>
  <c r="I24" i="5"/>
  <c r="J24" i="5" s="1"/>
  <c r="E24" i="5"/>
  <c r="F24" i="5" s="1"/>
  <c r="M24" i="5" s="1"/>
  <c r="I23" i="5"/>
  <c r="J23" i="5" s="1"/>
  <c r="E23" i="5"/>
  <c r="F23" i="5" s="1"/>
  <c r="M23" i="5" s="1"/>
  <c r="I22" i="5"/>
  <c r="J22" i="5" s="1"/>
  <c r="E22" i="5"/>
  <c r="F22" i="5" s="1"/>
  <c r="M22" i="5" s="1"/>
  <c r="I21" i="5"/>
  <c r="J21" i="5" s="1"/>
  <c r="E21" i="5"/>
  <c r="F21" i="5" s="1"/>
  <c r="I20" i="5"/>
  <c r="J20" i="5" s="1"/>
  <c r="E20" i="5"/>
  <c r="F20" i="5" s="1"/>
  <c r="M20" i="5" s="1"/>
  <c r="I19" i="5"/>
  <c r="J19" i="5" s="1"/>
  <c r="E19" i="5"/>
  <c r="F19" i="5" s="1"/>
  <c r="I18" i="5"/>
  <c r="J18" i="5" s="1"/>
  <c r="E18" i="5"/>
  <c r="F18" i="5" s="1"/>
  <c r="I17" i="5"/>
  <c r="J17" i="5" s="1"/>
  <c r="E17" i="5"/>
  <c r="F17" i="5" s="1"/>
  <c r="I16" i="5"/>
  <c r="J16" i="5" s="1"/>
  <c r="E16" i="5"/>
  <c r="F16" i="5" s="1"/>
  <c r="I15" i="5"/>
  <c r="J15" i="5" s="1"/>
  <c r="E15" i="5"/>
  <c r="F15" i="5" s="1"/>
  <c r="I14" i="5"/>
  <c r="E14" i="5"/>
  <c r="F14" i="5" s="1"/>
  <c r="I13" i="5"/>
  <c r="J13" i="5" s="1"/>
  <c r="E13" i="5"/>
  <c r="F13" i="5" s="1"/>
  <c r="I12" i="5"/>
  <c r="J12" i="5" s="1"/>
  <c r="E12" i="5"/>
  <c r="F12" i="5" s="1"/>
  <c r="M12" i="5" s="1"/>
  <c r="I11" i="5"/>
  <c r="J11" i="5" s="1"/>
  <c r="E11" i="5"/>
  <c r="I10" i="5"/>
  <c r="J10" i="5" s="1"/>
  <c r="E10" i="5"/>
  <c r="F10" i="5" s="1"/>
  <c r="M10" i="5" s="1"/>
  <c r="I9" i="5"/>
  <c r="J9" i="5" s="1"/>
  <c r="E9" i="5"/>
  <c r="F9" i="5" s="1"/>
  <c r="I8" i="5"/>
  <c r="E8" i="5"/>
  <c r="I7" i="5"/>
  <c r="J7" i="5" s="1"/>
  <c r="E7" i="5"/>
  <c r="F7" i="5" s="1"/>
  <c r="I6" i="5"/>
  <c r="J6" i="5" s="1"/>
  <c r="E6" i="5"/>
  <c r="I5" i="5"/>
  <c r="J5" i="5" s="1"/>
  <c r="E5" i="5"/>
  <c r="F5" i="5" s="1"/>
  <c r="I4" i="5"/>
  <c r="J4" i="5" s="1"/>
  <c r="E4" i="5"/>
  <c r="F4" i="5" s="1"/>
  <c r="M35" i="5" l="1"/>
  <c r="M16" i="5"/>
  <c r="M28" i="5"/>
  <c r="M40" i="5"/>
  <c r="M52" i="5"/>
  <c r="M32" i="5"/>
  <c r="M50" i="5"/>
  <c r="M13" i="5"/>
  <c r="M25" i="5"/>
  <c r="M37" i="5"/>
  <c r="M49" i="5"/>
  <c r="M14" i="5"/>
  <c r="M38" i="5"/>
  <c r="M26" i="5"/>
  <c r="M11" i="5"/>
  <c r="M5" i="5"/>
  <c r="M17" i="5"/>
  <c r="M29" i="5"/>
  <c r="M41" i="5"/>
  <c r="M53" i="5"/>
  <c r="M6" i="5"/>
  <c r="M18" i="5"/>
  <c r="M30" i="5"/>
  <c r="M42" i="5"/>
  <c r="M7" i="5"/>
  <c r="M19" i="5"/>
  <c r="M31" i="5"/>
  <c r="M43" i="5"/>
  <c r="M9" i="5"/>
  <c r="M15" i="5"/>
  <c r="M21" i="5"/>
  <c r="M27" i="5"/>
  <c r="M33" i="5"/>
  <c r="M39" i="5"/>
  <c r="M45" i="5"/>
  <c r="M51" i="5"/>
  <c r="M4" i="5"/>
  <c r="I25" i="4"/>
  <c r="I26" i="4"/>
  <c r="I27" i="4"/>
  <c r="I28" i="4"/>
  <c r="I29" i="4"/>
  <c r="I15" i="4"/>
  <c r="I16" i="4"/>
  <c r="I17" i="4"/>
  <c r="I18" i="4"/>
  <c r="I19" i="4"/>
  <c r="I14" i="4"/>
  <c r="I13" i="4"/>
  <c r="I24" i="4"/>
  <c r="I23" i="4"/>
  <c r="M54" i="5" l="1"/>
  <c r="E7" i="4"/>
  <c r="E6" i="4"/>
  <c r="E9" i="4" l="1"/>
</calcChain>
</file>

<file path=xl/sharedStrings.xml><?xml version="1.0" encoding="utf-8"?>
<sst xmlns="http://schemas.openxmlformats.org/spreadsheetml/2006/main" count="95" uniqueCount="67">
  <si>
    <t>電話番号</t>
    <phoneticPr fontId="1"/>
  </si>
  <si>
    <t>合計</t>
    <rPh sb="0" eb="2">
      <t>ゴウケイ</t>
    </rPh>
    <phoneticPr fontId="1"/>
  </si>
  <si>
    <t>年齢</t>
    <rPh sb="0" eb="2">
      <t>ネンレイ</t>
    </rPh>
    <phoneticPr fontId="1"/>
  </si>
  <si>
    <t>チーム(高校）名</t>
    <rPh sb="4" eb="6">
      <t>コウコウ</t>
    </rPh>
    <phoneticPr fontId="1"/>
  </si>
  <si>
    <t>備考</t>
    <rPh sb="0" eb="2">
      <t>ビコウ</t>
    </rPh>
    <phoneticPr fontId="1"/>
  </si>
  <si>
    <t>金華　山</t>
    <rPh sb="0" eb="2">
      <t>キンカ</t>
    </rPh>
    <rPh sb="3" eb="4">
      <t>サン</t>
    </rPh>
    <phoneticPr fontId="1"/>
  </si>
  <si>
    <t>長良　川</t>
    <rPh sb="0" eb="2">
      <t>ナガラ</t>
    </rPh>
    <rPh sb="3" eb="4">
      <t>カワ</t>
    </rPh>
    <phoneticPr fontId="1"/>
  </si>
  <si>
    <t>〇</t>
    <phoneticPr fontId="1"/>
  </si>
  <si>
    <t>男子団体</t>
    <rPh sb="0" eb="4">
      <t>ダンシダンタイ</t>
    </rPh>
    <phoneticPr fontId="1"/>
  </si>
  <si>
    <t>大和　南</t>
    <rPh sb="0" eb="2">
      <t>ヤマト</t>
    </rPh>
    <rPh sb="3" eb="4">
      <t>ミナミ</t>
    </rPh>
    <phoneticPr fontId="1"/>
  </si>
  <si>
    <t>大和　東</t>
    <rPh sb="0" eb="2">
      <t>ヤマト</t>
    </rPh>
    <rPh sb="3" eb="4">
      <t>ヒガシ</t>
    </rPh>
    <phoneticPr fontId="1"/>
  </si>
  <si>
    <t>奈良　西</t>
    <rPh sb="0" eb="2">
      <t>ナラ</t>
    </rPh>
    <rPh sb="3" eb="4">
      <t>ニシ</t>
    </rPh>
    <phoneticPr fontId="1"/>
  </si>
  <si>
    <t>金華　花</t>
    <rPh sb="0" eb="2">
      <t>キンカ</t>
    </rPh>
    <rPh sb="3" eb="4">
      <t>ハナ</t>
    </rPh>
    <phoneticPr fontId="1"/>
  </si>
  <si>
    <t>蒲　公英</t>
    <rPh sb="0" eb="1">
      <t>カバ</t>
    </rPh>
    <rPh sb="2" eb="4">
      <t>キミヒデ</t>
    </rPh>
    <phoneticPr fontId="1"/>
  </si>
  <si>
    <t>菖　　蒲</t>
    <rPh sb="0" eb="1">
      <t>ショウ</t>
    </rPh>
    <rPh sb="3" eb="4">
      <t>カバ</t>
    </rPh>
    <phoneticPr fontId="1"/>
  </si>
  <si>
    <t>女子団体</t>
    <rPh sb="0" eb="2">
      <t>ジョシ</t>
    </rPh>
    <rPh sb="2" eb="4">
      <t>ダンタイ</t>
    </rPh>
    <phoneticPr fontId="1"/>
  </si>
  <si>
    <t>飛鳥　南実</t>
    <rPh sb="0" eb="2">
      <t>アスカ</t>
    </rPh>
    <rPh sb="3" eb="4">
      <t>ミナミ</t>
    </rPh>
    <rPh sb="4" eb="5">
      <t>ミ</t>
    </rPh>
    <phoneticPr fontId="1"/>
  </si>
  <si>
    <t>平安　京子</t>
    <rPh sb="0" eb="2">
      <t>ヘイアン</t>
    </rPh>
    <rPh sb="3" eb="5">
      <t>キョウコ</t>
    </rPh>
    <phoneticPr fontId="1"/>
  </si>
  <si>
    <t>飛鳥　東花</t>
    <rPh sb="0" eb="2">
      <t>アスカ</t>
    </rPh>
    <rPh sb="3" eb="4">
      <t>ヒガシ</t>
    </rPh>
    <rPh sb="4" eb="5">
      <t>ハナ</t>
    </rPh>
    <phoneticPr fontId="1"/>
  </si>
  <si>
    <t>大和高と奈良高の合同チーム、大和高が申込手続き</t>
    <rPh sb="0" eb="2">
      <t>ヤマト</t>
    </rPh>
    <rPh sb="2" eb="3">
      <t>タカ</t>
    </rPh>
    <rPh sb="4" eb="6">
      <t>ナラ</t>
    </rPh>
    <rPh sb="6" eb="7">
      <t>コウ</t>
    </rPh>
    <rPh sb="8" eb="10">
      <t>ゴウドウ</t>
    </rPh>
    <rPh sb="14" eb="16">
      <t>ヤマト</t>
    </rPh>
    <rPh sb="16" eb="17">
      <t>コウ</t>
    </rPh>
    <rPh sb="18" eb="22">
      <t>モウシコミテツヅ</t>
    </rPh>
    <phoneticPr fontId="1"/>
  </si>
  <si>
    <t>飛鳥高と平安高の合同チーム、飛鳥高が申込手続き</t>
    <rPh sb="0" eb="2">
      <t>アスカ</t>
    </rPh>
    <rPh sb="2" eb="3">
      <t>タカ</t>
    </rPh>
    <rPh sb="4" eb="6">
      <t>ヘイアン</t>
    </rPh>
    <rPh sb="6" eb="7">
      <t>コウ</t>
    </rPh>
    <rPh sb="8" eb="10">
      <t>ゴウドウ</t>
    </rPh>
    <rPh sb="14" eb="16">
      <t>アスカ</t>
    </rPh>
    <rPh sb="16" eb="17">
      <t>コウ</t>
    </rPh>
    <rPh sb="18" eb="20">
      <t>モウシコ</t>
    </rPh>
    <rPh sb="20" eb="22">
      <t>テツヅ</t>
    </rPh>
    <phoneticPr fontId="1"/>
  </si>
  <si>
    <t>ランク順にチームを↓</t>
    <rPh sb="3" eb="4">
      <t>ジュン</t>
    </rPh>
    <phoneticPr fontId="1"/>
  </si>
  <si>
    <t>選手氏名１</t>
    <rPh sb="0" eb="4">
      <t>センシュシメイ</t>
    </rPh>
    <phoneticPr fontId="1"/>
  </si>
  <si>
    <t>選手氏名２</t>
    <rPh sb="0" eb="2">
      <t>センシュ</t>
    </rPh>
    <rPh sb="2" eb="4">
      <t>シメイ</t>
    </rPh>
    <phoneticPr fontId="1"/>
  </si>
  <si>
    <t>選手氏名３</t>
    <rPh sb="0" eb="2">
      <t>センシュ</t>
    </rPh>
    <rPh sb="2" eb="4">
      <t>シメイ</t>
    </rPh>
    <phoneticPr fontId="1"/>
  </si>
  <si>
    <t>数字入力</t>
    <rPh sb="0" eb="2">
      <t>スウジ</t>
    </rPh>
    <rPh sb="2" eb="4">
      <t>ニュウリョク</t>
    </rPh>
    <phoneticPr fontId="1"/>
  </si>
  <si>
    <t>例１</t>
    <rPh sb="0" eb="1">
      <t>レイ</t>
    </rPh>
    <phoneticPr fontId="1"/>
  </si>
  <si>
    <t>例２</t>
    <rPh sb="0" eb="1">
      <t>レイ</t>
    </rPh>
    <phoneticPr fontId="1"/>
  </si>
  <si>
    <t>〒　　住所</t>
    <rPh sb="3" eb="5">
      <t>ジュウショ</t>
    </rPh>
    <phoneticPr fontId="1"/>
  </si>
  <si>
    <t>〒</t>
    <phoneticPr fontId="1"/>
  </si>
  <si>
    <t>岐阜　平</t>
    <rPh sb="0" eb="2">
      <t>ギフ</t>
    </rPh>
    <rPh sb="3" eb="4">
      <t>タイラ</t>
    </rPh>
    <phoneticPr fontId="1"/>
  </si>
  <si>
    <t>集計表</t>
    <rPh sb="0" eb="3">
      <t>シュウケイヒョウ</t>
    </rPh>
    <phoneticPr fontId="1"/>
  </si>
  <si>
    <t>NO</t>
    <phoneticPr fontId="1"/>
  </si>
  <si>
    <t>チーム合計金額</t>
    <rPh sb="3" eb="7">
      <t>ゴウケイキンガク</t>
    </rPh>
    <phoneticPr fontId="1"/>
  </si>
  <si>
    <t>参加費計</t>
    <rPh sb="0" eb="2">
      <t>サンカ</t>
    </rPh>
    <rPh sb="2" eb="3">
      <t>ヒ</t>
    </rPh>
    <rPh sb="3" eb="4">
      <t>ケイ</t>
    </rPh>
    <phoneticPr fontId="1"/>
  </si>
  <si>
    <t>総合計金額</t>
    <rPh sb="0" eb="1">
      <t>ソウ</t>
    </rPh>
    <rPh sb="1" eb="3">
      <t>ゴウケイ</t>
    </rPh>
    <rPh sb="3" eb="5">
      <t>キンガク</t>
    </rPh>
    <phoneticPr fontId="1"/>
  </si>
  <si>
    <t>高校名　or
一般チーム名</t>
    <rPh sb="0" eb="3">
      <t>コウコウメイ</t>
    </rPh>
    <rPh sb="7" eb="9">
      <t>イッパン</t>
    </rPh>
    <rPh sb="12" eb="13">
      <t>メイ</t>
    </rPh>
    <phoneticPr fontId="1"/>
  </si>
  <si>
    <t>令和8年　月　日</t>
    <rPh sb="0" eb="2">
      <t>レイワ</t>
    </rPh>
    <rPh sb="3" eb="4">
      <t>ネン</t>
    </rPh>
    <rPh sb="5" eb="6">
      <t>ツキ</t>
    </rPh>
    <rPh sb="7" eb="8">
      <t>ヒ</t>
    </rPh>
    <phoneticPr fontId="1"/>
  </si>
  <si>
    <r>
      <rPr>
        <sz val="18"/>
        <color rgb="FF0000FF"/>
        <rFont val="HGS創英角ｺﾞｼｯｸUB"/>
        <family val="3"/>
        <charset val="128"/>
      </rPr>
      <t>男性</t>
    </r>
    <r>
      <rPr>
        <sz val="12"/>
        <color theme="1"/>
        <rFont val="ＭＳ Ｐ明朝"/>
        <family val="1"/>
        <charset val="128"/>
      </rPr>
      <t>選手</t>
    </r>
    <rPh sb="0" eb="1">
      <t>オトコ</t>
    </rPh>
    <rPh sb="1" eb="2">
      <t>セイ</t>
    </rPh>
    <rPh sb="2" eb="4">
      <t>センシュ</t>
    </rPh>
    <phoneticPr fontId="1"/>
  </si>
  <si>
    <r>
      <rPr>
        <sz val="18"/>
        <color rgb="FFC00000"/>
        <rFont val="HGS創英角ｺﾞｼｯｸUB"/>
        <family val="3"/>
        <charset val="128"/>
      </rPr>
      <t>女性</t>
    </r>
    <r>
      <rPr>
        <sz val="12"/>
        <color theme="1"/>
        <rFont val="ＭＳ Ｐ明朝"/>
        <family val="1"/>
        <charset val="128"/>
      </rPr>
      <t>選手</t>
    </r>
    <rPh sb="0" eb="1">
      <t>オンナ</t>
    </rPh>
    <rPh sb="1" eb="2">
      <t>セイ</t>
    </rPh>
    <rPh sb="2" eb="4">
      <t>センシュ</t>
    </rPh>
    <phoneticPr fontId="1"/>
  </si>
  <si>
    <r>
      <t>備考　　　　</t>
    </r>
    <r>
      <rPr>
        <sz val="11"/>
        <color theme="1"/>
        <rFont val="ＭＳ Ｐ明朝"/>
        <family val="1"/>
        <charset val="128"/>
      </rPr>
      <t>（異なるチームのペアの場合等は上の備考のように記載する）</t>
    </r>
    <rPh sb="0" eb="2">
      <t>ビコウ</t>
    </rPh>
    <rPh sb="7" eb="8">
      <t>コト</t>
    </rPh>
    <rPh sb="17" eb="19">
      <t>バアイ</t>
    </rPh>
    <rPh sb="19" eb="20">
      <t>ナド</t>
    </rPh>
    <rPh sb="21" eb="22">
      <t>ウエ</t>
    </rPh>
    <rPh sb="23" eb="25">
      <t>ビコウ</t>
    </rPh>
    <rPh sb="29" eb="31">
      <t>キサイ</t>
    </rPh>
    <phoneticPr fontId="1"/>
  </si>
  <si>
    <t>3人の
年齢合計</t>
    <rPh sb="1" eb="2">
      <t>ニン</t>
    </rPh>
    <rPh sb="4" eb="6">
      <t>ネンレイ</t>
    </rPh>
    <rPh sb="6" eb="8">
      <t>ゴウケイ</t>
    </rPh>
    <phoneticPr fontId="1"/>
  </si>
  <si>
    <t>＊年齢合計の上の者が若い年齢の部に出場することは妨げない。
※少数の場合部門を合一します。</t>
    <rPh sb="3" eb="5">
      <t>ゴウケイ</t>
    </rPh>
    <rPh sb="8" eb="9">
      <t>モノ</t>
    </rPh>
    <rPh sb="15" eb="16">
      <t>ブ</t>
    </rPh>
    <rPh sb="31" eb="33">
      <t>ショウスウ</t>
    </rPh>
    <rPh sb="34" eb="38">
      <t>バアイブモン</t>
    </rPh>
    <rPh sb="39" eb="41">
      <t>ゴウイツ</t>
    </rPh>
    <phoneticPr fontId="1"/>
  </si>
  <si>
    <t>責任者(所属長及び顧問等）名　　　　　　　　　　　　　</t>
    <phoneticPr fontId="1"/>
  </si>
  <si>
    <r>
      <t xml:space="preserve">1部
</t>
    </r>
    <r>
      <rPr>
        <sz val="8"/>
        <color theme="1"/>
        <rFont val="ＭＳ Ｐゴシック"/>
        <family val="3"/>
        <charset val="128"/>
      </rPr>
      <t>チーム数</t>
    </r>
    <rPh sb="1" eb="2">
      <t>ブ</t>
    </rPh>
    <rPh sb="6" eb="7">
      <t>スウ</t>
    </rPh>
    <phoneticPr fontId="1"/>
  </si>
  <si>
    <r>
      <t xml:space="preserve">2部
</t>
    </r>
    <r>
      <rPr>
        <sz val="8"/>
        <color theme="1"/>
        <rFont val="ＭＳ Ｐゴシック"/>
        <family val="3"/>
        <charset val="128"/>
      </rPr>
      <t>チーム数</t>
    </r>
    <rPh sb="1" eb="2">
      <t>ブ</t>
    </rPh>
    <rPh sb="6" eb="7">
      <t>スウ</t>
    </rPh>
    <phoneticPr fontId="1"/>
  </si>
  <si>
    <t xml:space="preserve">第44回 岐阜市民奨励卓球大会について（高校・一般） </t>
    <phoneticPr fontId="1"/>
  </si>
  <si>
    <t>合計チーム数</t>
    <rPh sb="0" eb="2">
      <t>ゴウケイ</t>
    </rPh>
    <rPh sb="5" eb="6">
      <t>スウ</t>
    </rPh>
    <phoneticPr fontId="1"/>
  </si>
  <si>
    <r>
      <rPr>
        <b/>
        <sz val="11"/>
        <color theme="1"/>
        <rFont val="ＭＳ Ｐゴシック"/>
        <family val="3"/>
        <charset val="128"/>
      </rPr>
      <t>男子団体</t>
    </r>
    <r>
      <rPr>
        <sz val="11"/>
        <color theme="1"/>
        <rFont val="ＭＳ Ｐゴシック"/>
        <family val="3"/>
        <charset val="128"/>
      </rPr>
      <t xml:space="preserve">              </t>
    </r>
    <r>
      <rPr>
        <sz val="11"/>
        <color rgb="FF7030A0"/>
        <rFont val="ＭＳ Ｐゴシック"/>
        <family val="3"/>
        <charset val="128"/>
      </rPr>
      <t>（自動計算）</t>
    </r>
    <rPh sb="0" eb="2">
      <t>ダンシ</t>
    </rPh>
    <rPh sb="2" eb="4">
      <t>ダンタイ</t>
    </rPh>
    <rPh sb="19" eb="23">
      <t>ジドウケイサン</t>
    </rPh>
    <phoneticPr fontId="1"/>
  </si>
  <si>
    <r>
      <rPr>
        <b/>
        <sz val="11"/>
        <color theme="1"/>
        <rFont val="ＭＳ Ｐゴシック"/>
        <family val="3"/>
        <charset val="128"/>
      </rPr>
      <t>女子団体</t>
    </r>
    <r>
      <rPr>
        <sz val="11"/>
        <color theme="1"/>
        <rFont val="ＭＳ Ｐゴシック"/>
        <family val="3"/>
        <charset val="128"/>
      </rPr>
      <t xml:space="preserve">　              </t>
    </r>
    <r>
      <rPr>
        <sz val="11"/>
        <color rgb="FF7030A0"/>
        <rFont val="ＭＳ Ｐゴシック"/>
        <family val="3"/>
        <charset val="128"/>
      </rPr>
      <t>（自動計算）</t>
    </r>
    <rPh sb="0" eb="2">
      <t>ジョシ</t>
    </rPh>
    <rPh sb="2" eb="4">
      <t>ダンタイ</t>
    </rPh>
    <rPh sb="20" eb="24">
      <t>ジドウケイサン</t>
    </rPh>
    <phoneticPr fontId="1"/>
  </si>
  <si>
    <r>
      <t>高校生</t>
    </r>
    <r>
      <rPr>
        <sz val="10"/>
        <color rgb="FF000000"/>
        <rFont val="BIZ UDPゴシック"/>
        <family val="3"/>
        <charset val="128"/>
      </rPr>
      <t>・一般</t>
    </r>
  </si>
  <si>
    <t>（３人の合計年齢が９０歳以下）</t>
  </si>
  <si>
    <t>一般（９１歳以上～１５０歳以下）</t>
  </si>
  <si>
    <t>一般（１５１歳以上～）</t>
  </si>
  <si>
    <t>1部</t>
    <phoneticPr fontId="1"/>
  </si>
  <si>
    <t>2部</t>
    <phoneticPr fontId="1"/>
  </si>
  <si>
    <t>3部</t>
    <phoneticPr fontId="1"/>
  </si>
  <si>
    <r>
      <rPr>
        <sz val="14"/>
        <color theme="1"/>
        <rFont val="HGP創英角ｺﾞｼｯｸUB"/>
        <family val="3"/>
        <charset val="128"/>
      </rPr>
      <t>一部</t>
    </r>
    <r>
      <rPr>
        <sz val="10"/>
        <color theme="1"/>
        <rFont val="ＭＳ Ｐ明朝"/>
        <family val="1"/>
        <charset val="128"/>
      </rPr>
      <t xml:space="preserve">
（100歳未満）</t>
    </r>
    <rPh sb="0" eb="2">
      <t>イチブ</t>
    </rPh>
    <rPh sb="7" eb="10">
      <t>サイミマン</t>
    </rPh>
    <phoneticPr fontId="1"/>
  </si>
  <si>
    <r>
      <rPr>
        <sz val="14"/>
        <color theme="1"/>
        <rFont val="HGP創英角ｺﾞｼｯｸUB"/>
        <family val="3"/>
        <charset val="128"/>
      </rPr>
      <t>二部</t>
    </r>
    <r>
      <rPr>
        <sz val="10"/>
        <color theme="1"/>
        <rFont val="HGP創英角ｺﾞｼｯｸUB"/>
        <family val="3"/>
        <charset val="128"/>
      </rPr>
      <t xml:space="preserve">
</t>
    </r>
    <r>
      <rPr>
        <sz val="9"/>
        <color theme="1"/>
        <rFont val="ＭＳ Ｐ明朝"/>
        <family val="1"/>
        <charset val="128"/>
      </rPr>
      <t>(１００歳以上)</t>
    </r>
    <rPh sb="0" eb="2">
      <t>ニブ</t>
    </rPh>
    <rPh sb="7" eb="10">
      <t>サイイジョウ</t>
    </rPh>
    <phoneticPr fontId="1"/>
  </si>
  <si>
    <r>
      <t>エントリーする種目に</t>
    </r>
    <r>
      <rPr>
        <sz val="11"/>
        <color theme="1"/>
        <rFont val="HGP創英角ｺﾞｼｯｸUB"/>
        <family val="3"/>
        <charset val="128"/>
      </rPr>
      <t>〇</t>
    </r>
    <r>
      <rPr>
        <sz val="11"/>
        <color theme="1"/>
        <rFont val="ＭＳ Ｐ明朝"/>
        <family val="1"/>
        <charset val="128"/>
      </rPr>
      <t>を</t>
    </r>
    <rPh sb="7" eb="9">
      <t>シュモク</t>
    </rPh>
    <phoneticPr fontId="1"/>
  </si>
  <si>
    <t>混合ダブルス</t>
    <rPh sb="0" eb="2">
      <t>コンゴウ</t>
    </rPh>
    <phoneticPr fontId="1"/>
  </si>
  <si>
    <t>男子団体参加チーム数</t>
    <rPh sb="0" eb="2">
      <t>ダンシ</t>
    </rPh>
    <rPh sb="2" eb="4">
      <t>ダンタイ</t>
    </rPh>
    <rPh sb="4" eb="6">
      <t>サンカ</t>
    </rPh>
    <rPh sb="9" eb="10">
      <t>スウ</t>
    </rPh>
    <phoneticPr fontId="1"/>
  </si>
  <si>
    <t>女子団体参加チーム数</t>
    <rPh sb="0" eb="2">
      <t>ジョシ</t>
    </rPh>
    <rPh sb="2" eb="4">
      <t>ダンタイ</t>
    </rPh>
    <rPh sb="4" eb="6">
      <t>サンカ</t>
    </rPh>
    <rPh sb="9" eb="10">
      <t>スウ</t>
    </rPh>
    <phoneticPr fontId="1"/>
  </si>
  <si>
    <t>混合ダブルス参加ペア数</t>
    <rPh sb="0" eb="2">
      <t>コンゴウ</t>
    </rPh>
    <rPh sb="6" eb="8">
      <t>サンカ</t>
    </rPh>
    <rPh sb="10" eb="11">
      <t>スウ</t>
    </rPh>
    <phoneticPr fontId="1"/>
  </si>
  <si>
    <t>ペア数</t>
    <rPh sb="2" eb="3">
      <t>スウ</t>
    </rPh>
    <phoneticPr fontId="1"/>
  </si>
  <si>
    <r>
      <t>＊年齢合計の上の者が若い年齢の部に出場することは妨げない。
※男子チームに</t>
    </r>
    <r>
      <rPr>
        <sz val="11"/>
        <color rgb="FFFF0000"/>
        <rFont val="HGPｺﾞｼｯｸE"/>
        <family val="3"/>
        <charset val="128"/>
      </rPr>
      <t>女子選手</t>
    </r>
    <r>
      <rPr>
        <sz val="11"/>
        <color theme="1"/>
        <rFont val="HGPｺﾞｼｯｸE"/>
        <family val="3"/>
        <charset val="128"/>
      </rPr>
      <t>を登録することは妨げない。(氏名の後に「女子」と記入）</t>
    </r>
    <rPh sb="3" eb="5">
      <t>ゴウケイ</t>
    </rPh>
    <rPh sb="8" eb="9">
      <t>モノ</t>
    </rPh>
    <rPh sb="15" eb="16">
      <t>ブ</t>
    </rPh>
    <rPh sb="31" eb="33">
      <t>ダンシ</t>
    </rPh>
    <rPh sb="37" eb="39">
      <t>ジョシ</t>
    </rPh>
    <rPh sb="39" eb="41">
      <t>センシュ</t>
    </rPh>
    <rPh sb="42" eb="44">
      <t>トウロク</t>
    </rPh>
    <rPh sb="49" eb="50">
      <t>サマタ</t>
    </rPh>
    <rPh sb="55" eb="57">
      <t>シメイ</t>
    </rPh>
    <rPh sb="58" eb="59">
      <t>アト</t>
    </rPh>
    <rPh sb="61" eb="63">
      <t>ジョシ</t>
    </rPh>
    <rPh sb="65" eb="67">
      <t>キニュウ</t>
    </rPh>
    <phoneticPr fontId="1"/>
  </si>
  <si>
    <t>第44回　岐阜市民奨励卓球大会団体戦＆混合ダブルス戦（一般・高校兼用）</t>
    <rPh sb="15" eb="18">
      <t>ダンタイセン</t>
    </rPh>
    <rPh sb="19" eb="21">
      <t>コンゴウ</t>
    </rPh>
    <rPh sb="25" eb="26">
      <t>セン</t>
    </rPh>
    <rPh sb="27" eb="29">
      <t>イッパン</t>
    </rPh>
    <rPh sb="30" eb="32">
      <t>コウコウ</t>
    </rPh>
    <rPh sb="32" eb="34">
      <t>ケンヨウ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</si>
</sst>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¥&quot;#,##0;&quot;¥&quot;\-#,##0"/>
    <numFmt numFmtId="176" formatCode="#,##0_ "/>
    <numFmt numFmtId="180" formatCode="0_ "/>
  </numFmts>
  <fonts count="4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0.5"/>
      <color theme="1"/>
      <name val="ＭＳ Ｐ明朝"/>
      <family val="1"/>
      <charset val="128"/>
    </font>
    <font>
      <sz val="16"/>
      <color theme="1"/>
      <name val="ＭＳ Ｐ明朝"/>
      <family val="1"/>
      <charset val="128"/>
    </font>
    <font>
      <b/>
      <sz val="14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4"/>
      <color theme="1"/>
      <name val="HGS創英角ｺﾞｼｯｸUB"/>
      <family val="3"/>
      <charset val="128"/>
    </font>
    <font>
      <sz val="28"/>
      <color theme="1"/>
      <name val="HGP創英角ｺﾞｼｯｸUB"/>
      <family val="3"/>
      <charset val="128"/>
    </font>
    <font>
      <sz val="9"/>
      <color theme="1" tint="0.499984740745262"/>
      <name val="ＭＳ Ｐ明朝"/>
      <family val="1"/>
      <charset val="128"/>
    </font>
    <font>
      <b/>
      <sz val="12"/>
      <color theme="1"/>
      <name val="HGPｺﾞｼｯｸE"/>
      <family val="3"/>
      <charset val="128"/>
    </font>
    <font>
      <sz val="8"/>
      <color theme="1"/>
      <name val="ＭＳ Ｐ明朝"/>
      <family val="1"/>
      <charset val="128"/>
    </font>
    <font>
      <sz val="14"/>
      <color theme="1" tint="0.34998626667073579"/>
      <name val="ＭＳ Ｐ明朝"/>
      <family val="1"/>
      <charset val="128"/>
    </font>
    <font>
      <sz val="14"/>
      <color theme="1" tint="0.34998626667073579"/>
      <name val="HGS創英角ｺﾞｼｯｸUB"/>
      <family val="3"/>
      <charset val="128"/>
    </font>
    <font>
      <sz val="9"/>
      <color theme="1" tint="0.34998626667073579"/>
      <name val="ＭＳ Ｐ明朝"/>
      <family val="1"/>
      <charset val="128"/>
    </font>
    <font>
      <sz val="14"/>
      <color theme="1"/>
      <name val="HGP創英角ｺﾞｼｯｸUB"/>
      <family val="3"/>
      <charset val="128"/>
    </font>
    <font>
      <sz val="10"/>
      <color theme="1"/>
      <name val="HGP創英角ｺﾞｼｯｸUB"/>
      <family val="3"/>
      <charset val="128"/>
    </font>
    <font>
      <sz val="11"/>
      <color theme="1"/>
      <name val="ＭＳ Ｐゴシック"/>
      <family val="3"/>
      <charset val="128"/>
    </font>
    <font>
      <sz val="18"/>
      <color rgb="FF0000FF"/>
      <name val="HGS創英角ｺﾞｼｯｸUB"/>
      <family val="3"/>
      <charset val="128"/>
    </font>
    <font>
      <sz val="12"/>
      <color theme="1"/>
      <name val="ＭＳ Ｐ明朝"/>
      <family val="3"/>
      <charset val="128"/>
    </font>
    <font>
      <sz val="18"/>
      <color rgb="FFC00000"/>
      <name val="HGS創英角ｺﾞｼｯｸUB"/>
      <family val="3"/>
      <charset val="128"/>
    </font>
    <font>
      <sz val="28"/>
      <color rgb="FFC00000"/>
      <name val="HGP創英角ｺﾞｼｯｸUB"/>
      <family val="3"/>
      <charset val="128"/>
    </font>
    <font>
      <sz val="8"/>
      <color theme="1" tint="0.34998626667073579"/>
      <name val="ＭＳ Ｐ明朝"/>
      <family val="1"/>
      <charset val="128"/>
    </font>
    <font>
      <sz val="11"/>
      <color theme="1"/>
      <name val="HGPｺﾞｼｯｸE"/>
      <family val="3"/>
      <charset val="128"/>
    </font>
    <font>
      <sz val="10"/>
      <color theme="1"/>
      <name val="HGPｺﾞｼｯｸE"/>
      <family val="3"/>
      <charset val="128"/>
    </font>
    <font>
      <sz val="16"/>
      <color theme="1"/>
      <name val="HGS創英角ｺﾞｼｯｸUB"/>
      <family val="3"/>
      <charset val="128"/>
    </font>
    <font>
      <b/>
      <sz val="11"/>
      <color theme="1"/>
      <name val="ＭＳ Ｐゴシック"/>
      <family val="3"/>
      <charset val="128"/>
    </font>
    <font>
      <sz val="11"/>
      <color rgb="FF7030A0"/>
      <name val="ＭＳ Ｐゴシック"/>
      <family val="3"/>
      <charset val="128"/>
    </font>
    <font>
      <sz val="11"/>
      <color theme="1"/>
      <name val="HGP創英角ｺﾞｼｯｸUB"/>
      <family val="3"/>
      <charset val="128"/>
    </font>
    <font>
      <sz val="9"/>
      <color rgb="FF7030A0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10"/>
      <color rgb="FF000000"/>
      <name val="BIZ UDPゴシック"/>
      <family val="3"/>
      <charset val="128"/>
    </font>
    <font>
      <b/>
      <sz val="10"/>
      <color rgb="FF000000"/>
      <name val="BIZ UDPゴシック"/>
      <family val="3"/>
      <charset val="128"/>
    </font>
    <font>
      <sz val="10"/>
      <color theme="1"/>
      <name val="ＭＳ Ｐ明朝"/>
      <family val="3"/>
      <charset val="128"/>
    </font>
    <font>
      <sz val="11"/>
      <color rgb="FFFF0000"/>
      <name val="HGPｺﾞｼｯｸE"/>
      <family val="3"/>
      <charset val="128"/>
    </font>
    <font>
      <sz val="24"/>
      <name val="HGP創英ﾌﾟﾚｾﾞﾝｽEB"/>
      <family val="1"/>
      <charset val="128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D9D9D9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3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5" fontId="8" fillId="0" borderId="3" xfId="0" applyNumberFormat="1" applyFont="1" applyBorder="1" applyAlignment="1">
      <alignment horizontal="center" vertical="center"/>
    </xf>
    <xf numFmtId="5" fontId="2" fillId="0" borderId="4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9" fillId="0" borderId="0" xfId="0" applyFont="1">
      <alignment vertical="center"/>
    </xf>
    <xf numFmtId="0" fontId="13" fillId="0" borderId="0" xfId="0" applyFont="1" applyAlignment="1">
      <alignment horizontal="left" vertical="center" wrapText="1"/>
    </xf>
    <xf numFmtId="5" fontId="2" fillId="0" borderId="6" xfId="0" applyNumberFormat="1" applyFont="1" applyBorder="1" applyAlignment="1">
      <alignment horizontal="center" vertical="center"/>
    </xf>
    <xf numFmtId="176" fontId="2" fillId="3" borderId="2" xfId="0" applyNumberFormat="1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left" vertical="center" wrapText="1"/>
    </xf>
    <xf numFmtId="0" fontId="2" fillId="2" borderId="0" xfId="0" applyFont="1" applyFill="1">
      <alignment vertical="center"/>
    </xf>
    <xf numFmtId="0" fontId="14" fillId="0" borderId="5" xfId="0" applyFont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/>
    </xf>
    <xf numFmtId="0" fontId="17" fillId="2" borderId="6" xfId="0" applyFont="1" applyFill="1" applyBorder="1" applyAlignment="1">
      <alignment horizontal="left" vertical="center" wrapText="1"/>
    </xf>
    <xf numFmtId="0" fontId="0" fillId="0" borderId="1" xfId="0" applyBorder="1">
      <alignment vertical="center"/>
    </xf>
    <xf numFmtId="5" fontId="20" fillId="0" borderId="6" xfId="0" applyNumberFormat="1" applyFont="1" applyBorder="1" applyAlignment="1">
      <alignment horizontal="right" vertical="center"/>
    </xf>
    <xf numFmtId="5" fontId="20" fillId="4" borderId="2" xfId="0" applyNumberFormat="1" applyFont="1" applyFill="1" applyBorder="1">
      <alignment vertical="center"/>
    </xf>
    <xf numFmtId="0" fontId="20" fillId="0" borderId="0" xfId="0" applyFont="1">
      <alignment vertical="center"/>
    </xf>
    <xf numFmtId="0" fontId="20" fillId="4" borderId="0" xfId="0" applyFont="1" applyFill="1">
      <alignment vertical="center"/>
    </xf>
    <xf numFmtId="0" fontId="22" fillId="0" borderId="3" xfId="0" applyFont="1" applyBorder="1" applyAlignment="1">
      <alignment horizontal="center" vertical="center"/>
    </xf>
    <xf numFmtId="0" fontId="2" fillId="7" borderId="3" xfId="0" applyFont="1" applyFill="1" applyBorder="1" applyAlignment="1">
      <alignment horizontal="center" vertical="center"/>
    </xf>
    <xf numFmtId="0" fontId="2" fillId="7" borderId="4" xfId="0" applyFont="1" applyFill="1" applyBorder="1" applyAlignment="1">
      <alignment horizontal="center" vertical="center"/>
    </xf>
    <xf numFmtId="0" fontId="10" fillId="7" borderId="3" xfId="0" applyFont="1" applyFill="1" applyBorder="1" applyAlignment="1">
      <alignment horizontal="center" vertical="center"/>
    </xf>
    <xf numFmtId="0" fontId="10" fillId="7" borderId="4" xfId="0" applyFont="1" applyFill="1" applyBorder="1" applyAlignment="1">
      <alignment horizontal="center" vertical="center"/>
    </xf>
    <xf numFmtId="0" fontId="12" fillId="7" borderId="6" xfId="0" applyFont="1" applyFill="1" applyBorder="1" applyAlignment="1">
      <alignment horizontal="left" vertical="center" wrapText="1"/>
    </xf>
    <xf numFmtId="0" fontId="3" fillId="0" borderId="0" xfId="0" applyFont="1">
      <alignment vertical="center"/>
    </xf>
    <xf numFmtId="0" fontId="4" fillId="4" borderId="0" xfId="0" applyFont="1" applyFill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25" fillId="2" borderId="6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/>
    </xf>
    <xf numFmtId="0" fontId="27" fillId="0" borderId="0" xfId="0" applyFont="1" applyAlignment="1">
      <alignment horizontal="left" vertical="center" wrapText="1"/>
    </xf>
    <xf numFmtId="0" fontId="10" fillId="7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7" borderId="5" xfId="0" applyFont="1" applyFill="1" applyBorder="1" applyAlignment="1">
      <alignment horizontal="center" vertical="center"/>
    </xf>
    <xf numFmtId="0" fontId="20" fillId="8" borderId="1" xfId="0" applyFont="1" applyFill="1" applyBorder="1" applyAlignment="1">
      <alignment horizontal="center" wrapText="1"/>
    </xf>
    <xf numFmtId="0" fontId="20" fillId="5" borderId="1" xfId="0" applyFont="1" applyFill="1" applyBorder="1" applyAlignment="1">
      <alignment horizontal="center" wrapText="1"/>
    </xf>
    <xf numFmtId="0" fontId="30" fillId="8" borderId="1" xfId="0" applyFont="1" applyFill="1" applyBorder="1" applyAlignment="1">
      <alignment horizontal="center" vertical="center"/>
    </xf>
    <xf numFmtId="0" fontId="30" fillId="5" borderId="1" xfId="0" applyFont="1" applyFill="1" applyBorder="1" applyAlignment="1">
      <alignment horizontal="center" vertical="center"/>
    </xf>
    <xf numFmtId="0" fontId="30" fillId="9" borderId="26" xfId="0" applyFont="1" applyFill="1" applyBorder="1" applyAlignment="1">
      <alignment horizontal="center" vertical="center"/>
    </xf>
    <xf numFmtId="0" fontId="20" fillId="8" borderId="1" xfId="0" applyFont="1" applyFill="1" applyBorder="1" applyAlignment="1">
      <alignment horizontal="right" vertical="center"/>
    </xf>
    <xf numFmtId="5" fontId="20" fillId="8" borderId="1" xfId="0" applyNumberFormat="1" applyFont="1" applyFill="1" applyBorder="1" applyAlignment="1">
      <alignment horizontal="right" vertical="center"/>
    </xf>
    <xf numFmtId="0" fontId="20" fillId="5" borderId="1" xfId="0" applyFont="1" applyFill="1" applyBorder="1" applyAlignment="1">
      <alignment horizontal="right" vertical="center"/>
    </xf>
    <xf numFmtId="5" fontId="20" fillId="5" borderId="1" xfId="0" applyNumberFormat="1" applyFont="1" applyFill="1" applyBorder="1" applyAlignment="1">
      <alignment horizontal="right" vertical="center"/>
    </xf>
    <xf numFmtId="0" fontId="20" fillId="9" borderId="25" xfId="0" applyFont="1" applyFill="1" applyBorder="1" applyAlignment="1">
      <alignment horizontal="right" vertical="center"/>
    </xf>
    <xf numFmtId="5" fontId="20" fillId="9" borderId="26" xfId="0" applyNumberFormat="1" applyFont="1" applyFill="1" applyBorder="1" applyAlignment="1">
      <alignment horizontal="right" vertical="center"/>
    </xf>
    <xf numFmtId="0" fontId="20" fillId="0" borderId="1" xfId="0" applyFont="1" applyBorder="1" applyAlignment="1">
      <alignment horizontal="left" vertical="center"/>
    </xf>
    <xf numFmtId="0" fontId="32" fillId="8" borderId="1" xfId="0" applyFont="1" applyFill="1" applyBorder="1" applyAlignment="1">
      <alignment horizontal="center" vertical="center" wrapText="1"/>
    </xf>
    <xf numFmtId="0" fontId="32" fillId="5" borderId="1" xfId="0" applyFont="1" applyFill="1" applyBorder="1" applyAlignment="1">
      <alignment horizontal="center" vertical="center" wrapText="1"/>
    </xf>
    <xf numFmtId="0" fontId="36" fillId="10" borderId="33" xfId="0" applyFont="1" applyFill="1" applyBorder="1" applyAlignment="1">
      <alignment horizontal="justify" vertical="center" wrapText="1"/>
    </xf>
    <xf numFmtId="0" fontId="35" fillId="10" borderId="34" xfId="0" applyFont="1" applyFill="1" applyBorder="1" applyAlignment="1">
      <alignment horizontal="center" vertical="center" wrapText="1"/>
    </xf>
    <xf numFmtId="0" fontId="35" fillId="10" borderId="32" xfId="0" applyFont="1" applyFill="1" applyBorder="1" applyAlignment="1">
      <alignment horizontal="justify" vertical="center" wrapText="1"/>
    </xf>
    <xf numFmtId="0" fontId="35" fillId="10" borderId="34" xfId="0" applyFont="1" applyFill="1" applyBorder="1" applyAlignment="1">
      <alignment horizontal="justify" vertical="center" wrapText="1"/>
    </xf>
    <xf numFmtId="0" fontId="33" fillId="9" borderId="25" xfId="0" applyFont="1" applyFill="1" applyBorder="1" applyAlignment="1">
      <alignment horizontal="center" vertical="center"/>
    </xf>
    <xf numFmtId="0" fontId="12" fillId="7" borderId="6" xfId="0" applyFont="1" applyFill="1" applyBorder="1" applyAlignment="1">
      <alignment horizontal="center" vertical="center" wrapText="1"/>
    </xf>
    <xf numFmtId="0" fontId="12" fillId="7" borderId="1" xfId="0" applyFont="1" applyFill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24" fillId="0" borderId="0" xfId="0" applyFont="1" applyAlignment="1">
      <alignment horizontal="left" vertical="center"/>
    </xf>
    <xf numFmtId="0" fontId="7" fillId="6" borderId="0" xfId="0" applyFont="1" applyFill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left" vertical="center"/>
    </xf>
    <xf numFmtId="0" fontId="2" fillId="3" borderId="16" xfId="0" applyFont="1" applyFill="1" applyBorder="1" applyAlignment="1">
      <alignment horizontal="left" vertical="center"/>
    </xf>
    <xf numFmtId="0" fontId="2" fillId="3" borderId="14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/>
    </xf>
    <xf numFmtId="0" fontId="2" fillId="3" borderId="20" xfId="0" applyFont="1" applyFill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20" fillId="2" borderId="1" xfId="0" applyFont="1" applyFill="1" applyBorder="1" applyAlignment="1">
      <alignment horizontal="center" vertical="center"/>
    </xf>
    <xf numFmtId="0" fontId="20" fillId="2" borderId="28" xfId="0" applyFont="1" applyFill="1" applyBorder="1" applyAlignment="1">
      <alignment horizontal="center" vertical="center"/>
    </xf>
    <xf numFmtId="0" fontId="20" fillId="2" borderId="24" xfId="0" applyFont="1" applyFill="1" applyBorder="1" applyAlignment="1">
      <alignment horizontal="center" vertical="center"/>
    </xf>
    <xf numFmtId="0" fontId="35" fillId="10" borderId="31" xfId="0" applyFont="1" applyFill="1" applyBorder="1" applyAlignment="1">
      <alignment horizontal="justify" vertical="center" wrapText="1"/>
    </xf>
    <xf numFmtId="0" fontId="35" fillId="10" borderId="32" xfId="0" applyFont="1" applyFill="1" applyBorder="1" applyAlignment="1">
      <alignment horizontal="justify" vertical="center" wrapText="1"/>
    </xf>
    <xf numFmtId="0" fontId="20" fillId="4" borderId="1" xfId="0" applyFont="1" applyFill="1" applyBorder="1" applyAlignment="1">
      <alignment horizontal="center" vertical="center"/>
    </xf>
    <xf numFmtId="0" fontId="28" fillId="6" borderId="27" xfId="0" applyFont="1" applyFill="1" applyBorder="1" applyAlignment="1">
      <alignment horizontal="center" vertical="center"/>
    </xf>
    <xf numFmtId="0" fontId="28" fillId="6" borderId="29" xfId="0" applyFont="1" applyFill="1" applyBorder="1" applyAlignment="1">
      <alignment horizontal="center" vertical="center"/>
    </xf>
    <xf numFmtId="0" fontId="28" fillId="6" borderId="30" xfId="0" applyFont="1" applyFill="1" applyBorder="1" applyAlignment="1">
      <alignment horizontal="center" vertical="center"/>
    </xf>
    <xf numFmtId="0" fontId="0" fillId="0" borderId="1" xfId="0" applyBorder="1" applyAlignment="1">
      <alignment horizontal="right"/>
    </xf>
    <xf numFmtId="0" fontId="20" fillId="0" borderId="1" xfId="0" applyFont="1" applyBorder="1" applyAlignment="1">
      <alignment horizontal="center" wrapText="1"/>
    </xf>
    <xf numFmtId="0" fontId="20" fillId="0" borderId="1" xfId="0" applyFont="1" applyBorder="1" applyAlignment="1">
      <alignment horizontal="center"/>
    </xf>
    <xf numFmtId="0" fontId="20" fillId="8" borderId="1" xfId="0" applyFont="1" applyFill="1" applyBorder="1" applyAlignment="1">
      <alignment horizontal="center" wrapText="1"/>
    </xf>
    <xf numFmtId="0" fontId="20" fillId="5" borderId="1" xfId="0" applyFont="1" applyFill="1" applyBorder="1" applyAlignment="1">
      <alignment horizontal="center" wrapText="1"/>
    </xf>
    <xf numFmtId="0" fontId="31" fillId="9" borderId="22" xfId="0" applyFont="1" applyFill="1" applyBorder="1" applyAlignment="1">
      <alignment horizontal="center" vertical="center"/>
    </xf>
    <xf numFmtId="0" fontId="31" fillId="9" borderId="23" xfId="0" applyFont="1" applyFill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0" fontId="37" fillId="0" borderId="3" xfId="0" applyFont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26" fillId="0" borderId="0" xfId="0" applyFont="1" applyAlignment="1">
      <alignment horizontal="left" wrapText="1"/>
    </xf>
    <xf numFmtId="0" fontId="26" fillId="0" borderId="35" xfId="0" applyFont="1" applyBorder="1" applyAlignment="1">
      <alignment horizontal="left" wrapText="1"/>
    </xf>
    <xf numFmtId="180" fontId="20" fillId="5" borderId="1" xfId="0" applyNumberFormat="1" applyFont="1" applyFill="1" applyBorder="1" applyAlignment="1">
      <alignment horizontal="right" vertical="center"/>
    </xf>
    <xf numFmtId="0" fontId="19" fillId="0" borderId="4" xfId="0" applyFont="1" applyBorder="1" applyAlignment="1">
      <alignment horizontal="center" vertical="center" wrapText="1"/>
    </xf>
    <xf numFmtId="0" fontId="39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00FF"/>
      <color rgb="FFFF9999"/>
      <color rgb="FFFFCCFF"/>
      <color rgb="FFBD92D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205740</xdr:colOff>
      <xdr:row>10</xdr:row>
      <xdr:rowOff>24987</xdr:rowOff>
    </xdr:from>
    <xdr:to>
      <xdr:col>7</xdr:col>
      <xdr:colOff>82384</xdr:colOff>
      <xdr:row>10</xdr:row>
      <xdr:rowOff>409604</xdr:rowOff>
    </xdr:to>
    <xdr:sp macro="" textlink="">
      <xdr:nvSpPr>
        <xdr:cNvPr id="11" name="角丸四角形吹き出し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3351205" y="4499522"/>
          <a:ext cx="3598039" cy="384617"/>
        </a:xfrm>
        <a:prstGeom prst="wedgeRoundRectCallout">
          <a:avLst>
            <a:gd name="adj1" fmla="val -39825"/>
            <a:gd name="adj2" fmla="val 80403"/>
            <a:gd name="adj3" fmla="val 16667"/>
          </a:avLst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令和９年３月３１日現在の年齢</a:t>
          </a:r>
          <a:r>
            <a:rPr kumimoji="1" lang="en-US" altLang="ja-JP" sz="1100" b="1" i="0" u="none" strike="noStrike" kern="0" cap="none" spc="0" normalizeH="0" baseline="0" noProof="0">
              <a:ln>
                <a:noFill/>
              </a:ln>
              <a:solidFill>
                <a:schemeClr val="tx1">
                  <a:lumMod val="50000"/>
                  <a:lumOff val="50000"/>
                </a:schemeClr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(</a:t>
          </a:r>
          <a:r>
            <a:rPr kumimoji="1" lang="ja-JP" altLang="en-US" sz="1100" b="1" i="0" u="none" strike="noStrike" kern="0" cap="none" spc="0" normalizeH="0" baseline="0" noProof="0">
              <a:ln>
                <a:noFill/>
              </a:ln>
              <a:solidFill>
                <a:schemeClr val="tx1">
                  <a:lumMod val="50000"/>
                  <a:lumOff val="50000"/>
                </a:schemeClr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高</a:t>
          </a:r>
          <a:r>
            <a:rPr kumimoji="1" lang="en-US" altLang="ja-JP" sz="1100" b="1" i="0" u="none" strike="noStrike" kern="0" cap="none" spc="0" normalizeH="0" baseline="0" noProof="0">
              <a:ln>
                <a:noFill/>
              </a:ln>
              <a:solidFill>
                <a:schemeClr val="tx1">
                  <a:lumMod val="50000"/>
                  <a:lumOff val="50000"/>
                </a:schemeClr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2</a:t>
          </a:r>
          <a:r>
            <a:rPr kumimoji="1" lang="ja-JP" altLang="en-US" sz="1100" b="1" i="0" u="none" strike="noStrike" kern="0" cap="none" spc="0" normalizeH="0" baseline="0" noProof="0">
              <a:ln>
                <a:noFill/>
              </a:ln>
              <a:solidFill>
                <a:schemeClr val="tx1">
                  <a:lumMod val="50000"/>
                  <a:lumOff val="50000"/>
                </a:schemeClr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ならば</a:t>
          </a:r>
          <a:r>
            <a:rPr kumimoji="1" lang="en-US" altLang="ja-JP" sz="1100" b="1" i="0" u="none" strike="noStrike" kern="0" cap="none" spc="0" normalizeH="0" baseline="0" noProof="0">
              <a:ln>
                <a:noFill/>
              </a:ln>
              <a:solidFill>
                <a:schemeClr val="tx1">
                  <a:lumMod val="50000"/>
                  <a:lumOff val="50000"/>
                </a:schemeClr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17</a:t>
          </a:r>
          <a:r>
            <a:rPr kumimoji="1" lang="ja-JP" altLang="en-US" sz="1100" b="1" i="0" u="none" strike="noStrike" kern="0" cap="none" spc="0" normalizeH="0" baseline="0" noProof="0">
              <a:ln>
                <a:noFill/>
              </a:ln>
              <a:solidFill>
                <a:schemeClr val="tx1">
                  <a:lumMod val="50000"/>
                  <a:lumOff val="50000"/>
                </a:schemeClr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）</a:t>
          </a:r>
          <a:endParaRPr kumimoji="1" lang="ja-JP" altLang="en-US" sz="1400" b="1" i="0" u="none" strike="noStrike" kern="0" cap="none" spc="0" normalizeH="0" baseline="0" noProof="0">
            <a:ln>
              <a:noFill/>
            </a:ln>
            <a:solidFill>
              <a:schemeClr val="tx1">
                <a:lumMod val="50000"/>
                <a:lumOff val="50000"/>
              </a:schemeClr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>
    <xdr:from>
      <xdr:col>4</xdr:col>
      <xdr:colOff>353267</xdr:colOff>
      <xdr:row>19</xdr:row>
      <xdr:rowOff>490161</xdr:rowOff>
    </xdr:from>
    <xdr:to>
      <xdr:col>7</xdr:col>
      <xdr:colOff>229911</xdr:colOff>
      <xdr:row>20</xdr:row>
      <xdr:rowOff>365302</xdr:rowOff>
    </xdr:to>
    <xdr:sp macro="" textlink="">
      <xdr:nvSpPr>
        <xdr:cNvPr id="13" name="角丸四角形吹き出し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3498732" y="9549987"/>
          <a:ext cx="3598039" cy="384617"/>
        </a:xfrm>
        <a:prstGeom prst="wedgeRoundRectCallout">
          <a:avLst>
            <a:gd name="adj1" fmla="val -39825"/>
            <a:gd name="adj2" fmla="val 80403"/>
            <a:gd name="adj3" fmla="val 16667"/>
          </a:avLst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令和９年３月３１日現在の年齢</a:t>
          </a:r>
          <a:r>
            <a:rPr kumimoji="1" lang="en-US" altLang="ja-JP" sz="1100" b="1" i="0" baseline="0">
              <a:solidFill>
                <a:schemeClr val="tx1">
                  <a:lumMod val="50000"/>
                  <a:lumOff val="50000"/>
                </a:schemeClr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kumimoji="1" lang="ja-JP" altLang="ja-JP" sz="1100" b="1" i="0" baseline="0">
              <a:solidFill>
                <a:schemeClr val="tx1">
                  <a:lumMod val="50000"/>
                  <a:lumOff val="50000"/>
                </a:schemeClr>
              </a:solidFill>
              <a:effectLst/>
              <a:latin typeface="+mn-lt"/>
              <a:ea typeface="+mn-ea"/>
              <a:cs typeface="+mn-cs"/>
            </a:rPr>
            <a:t>高</a:t>
          </a:r>
          <a:r>
            <a:rPr kumimoji="1" lang="en-US" altLang="ja-JP" sz="1100" b="1" i="0" baseline="0">
              <a:solidFill>
                <a:schemeClr val="tx1">
                  <a:lumMod val="50000"/>
                  <a:lumOff val="50000"/>
                </a:schemeClr>
              </a:solidFill>
              <a:effectLst/>
              <a:latin typeface="+mn-lt"/>
              <a:ea typeface="+mn-ea"/>
              <a:cs typeface="+mn-cs"/>
            </a:rPr>
            <a:t>1</a:t>
          </a:r>
          <a:r>
            <a:rPr kumimoji="1" lang="ja-JP" altLang="ja-JP" sz="1100" b="1" i="0" baseline="0">
              <a:solidFill>
                <a:schemeClr val="tx1">
                  <a:lumMod val="50000"/>
                  <a:lumOff val="50000"/>
                </a:schemeClr>
              </a:solidFill>
              <a:effectLst/>
              <a:latin typeface="+mn-lt"/>
              <a:ea typeface="+mn-ea"/>
              <a:cs typeface="+mn-cs"/>
            </a:rPr>
            <a:t>ならば</a:t>
          </a:r>
          <a:r>
            <a:rPr kumimoji="1" lang="en-US" altLang="ja-JP" sz="1100" b="1" i="0" baseline="0">
              <a:solidFill>
                <a:schemeClr val="tx1">
                  <a:lumMod val="50000"/>
                  <a:lumOff val="50000"/>
                </a:schemeClr>
              </a:solidFill>
              <a:effectLst/>
              <a:latin typeface="+mn-lt"/>
              <a:ea typeface="+mn-ea"/>
              <a:cs typeface="+mn-cs"/>
            </a:rPr>
            <a:t>16</a:t>
          </a:r>
          <a:r>
            <a:rPr kumimoji="1" lang="ja-JP" altLang="ja-JP" sz="1100" b="1" i="0" baseline="0">
              <a:solidFill>
                <a:schemeClr val="tx1">
                  <a:lumMod val="50000"/>
                  <a:lumOff val="50000"/>
                </a:schemeClr>
              </a:solidFill>
              <a:effectLst/>
              <a:latin typeface="+mn-lt"/>
              <a:ea typeface="+mn-ea"/>
              <a:cs typeface="+mn-cs"/>
            </a:rPr>
            <a:t>）</a:t>
          </a:r>
          <a:endParaRPr kumimoji="1" lang="ja-JP" altLang="en-US" sz="1400" b="1" i="0" u="none" strike="noStrike" kern="0" cap="none" spc="0" normalizeH="0" baseline="0" noProof="0">
            <a:ln>
              <a:noFill/>
            </a:ln>
            <a:solidFill>
              <a:schemeClr val="tx1">
                <a:lumMod val="50000"/>
                <a:lumOff val="50000"/>
              </a:schemeClr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oneCellAnchor>
    <xdr:from>
      <xdr:col>4</xdr:col>
      <xdr:colOff>419100</xdr:colOff>
      <xdr:row>4</xdr:row>
      <xdr:rowOff>85725</xdr:rowOff>
    </xdr:from>
    <xdr:ext cx="748923" cy="275717"/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3571875" y="1038225"/>
          <a:ext cx="748923" cy="275717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ja-JP" altLang="en-US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自動計算</a:t>
          </a:r>
        </a:p>
      </xdr:txBody>
    </xdr:sp>
    <xdr:clientData/>
  </xdr:oneCellAnchor>
  <xdr:twoCellAnchor>
    <xdr:from>
      <xdr:col>3</xdr:col>
      <xdr:colOff>386494</xdr:colOff>
      <xdr:row>29</xdr:row>
      <xdr:rowOff>468010</xdr:rowOff>
    </xdr:from>
    <xdr:to>
      <xdr:col>6</xdr:col>
      <xdr:colOff>1259940</xdr:colOff>
      <xdr:row>30</xdr:row>
      <xdr:rowOff>343150</xdr:rowOff>
    </xdr:to>
    <xdr:sp macro="" textlink="">
      <xdr:nvSpPr>
        <xdr:cNvPr id="3" name="角丸四角形吹き出し 12">
          <a:extLst>
            <a:ext uri="{FF2B5EF4-FFF2-40B4-BE49-F238E27FC236}">
              <a16:creationId xmlns:a16="http://schemas.microsoft.com/office/drawing/2014/main" id="{FE4639A1-F350-449C-81E9-883E0F2A9D89}"/>
            </a:ext>
          </a:extLst>
        </xdr:cNvPr>
        <xdr:cNvSpPr/>
      </xdr:nvSpPr>
      <xdr:spPr>
        <a:xfrm>
          <a:off x="2956029" y="14622603"/>
          <a:ext cx="3598039" cy="384617"/>
        </a:xfrm>
        <a:prstGeom prst="wedgeRoundRectCallout">
          <a:avLst>
            <a:gd name="adj1" fmla="val -39825"/>
            <a:gd name="adj2" fmla="val 80403"/>
            <a:gd name="adj3" fmla="val 16667"/>
          </a:avLst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令和９年３月３１日現在の年齢</a:t>
          </a:r>
          <a:r>
            <a:rPr kumimoji="1" lang="en-US" altLang="ja-JP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kumimoji="1" lang="ja-JP" altLang="ja-JP" sz="1100" b="1" i="0" baseline="0">
              <a:solidFill>
                <a:schemeClr val="tx1">
                  <a:lumMod val="50000"/>
                  <a:lumOff val="50000"/>
                </a:schemeClr>
              </a:solidFill>
              <a:effectLst/>
              <a:latin typeface="+mn-lt"/>
              <a:ea typeface="+mn-ea"/>
              <a:cs typeface="+mn-cs"/>
            </a:rPr>
            <a:t>高</a:t>
          </a:r>
          <a:r>
            <a:rPr kumimoji="1" lang="en-US" altLang="ja-JP" sz="1100" b="1" i="0" baseline="0">
              <a:solidFill>
                <a:schemeClr val="tx1">
                  <a:lumMod val="50000"/>
                  <a:lumOff val="50000"/>
                </a:schemeClr>
              </a:solidFill>
              <a:effectLst/>
              <a:latin typeface="+mn-lt"/>
              <a:ea typeface="+mn-ea"/>
              <a:cs typeface="+mn-cs"/>
            </a:rPr>
            <a:t>3</a:t>
          </a:r>
          <a:r>
            <a:rPr kumimoji="1" lang="ja-JP" altLang="ja-JP" sz="1100" b="1" i="0" baseline="0">
              <a:solidFill>
                <a:schemeClr val="tx1">
                  <a:lumMod val="50000"/>
                  <a:lumOff val="50000"/>
                </a:schemeClr>
              </a:solidFill>
              <a:effectLst/>
              <a:latin typeface="+mn-lt"/>
              <a:ea typeface="+mn-ea"/>
              <a:cs typeface="+mn-cs"/>
            </a:rPr>
            <a:t>ならば</a:t>
          </a:r>
          <a:r>
            <a:rPr kumimoji="1" lang="en-US" altLang="ja-JP" sz="1100" b="1" i="0" baseline="0">
              <a:solidFill>
                <a:schemeClr val="tx1">
                  <a:lumMod val="50000"/>
                  <a:lumOff val="50000"/>
                </a:schemeClr>
              </a:solidFill>
              <a:effectLst/>
              <a:latin typeface="+mn-lt"/>
              <a:ea typeface="+mn-ea"/>
              <a:cs typeface="+mn-cs"/>
            </a:rPr>
            <a:t>18</a:t>
          </a:r>
          <a:r>
            <a:rPr kumimoji="1" lang="ja-JP" altLang="ja-JP" sz="1100" b="1" i="0" baseline="0">
              <a:solidFill>
                <a:schemeClr val="tx1">
                  <a:lumMod val="50000"/>
                  <a:lumOff val="50000"/>
                </a:schemeClr>
              </a:solidFill>
              <a:effectLst/>
              <a:latin typeface="+mn-lt"/>
              <a:ea typeface="+mn-ea"/>
              <a:cs typeface="+mn-cs"/>
            </a:rPr>
            <a:t>）</a:t>
          </a:r>
          <a:endParaRPr kumimoji="1" lang="ja-JP" altLang="en-US" sz="1400" b="1" i="0" u="none" strike="noStrike" kern="0" cap="none" spc="0" normalizeH="0" baseline="0" noProof="0">
            <a:ln>
              <a:noFill/>
            </a:ln>
            <a:solidFill>
              <a:schemeClr val="tx1">
                <a:lumMod val="50000"/>
                <a:lumOff val="50000"/>
              </a:schemeClr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oneCellAnchor>
    <xdr:from>
      <xdr:col>7</xdr:col>
      <xdr:colOff>564348</xdr:colOff>
      <xdr:row>10</xdr:row>
      <xdr:rowOff>174775</xdr:rowOff>
    </xdr:from>
    <xdr:ext cx="748923" cy="275717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FA196F5B-6CB9-4CFF-9BB9-8F4192A71EDC}"/>
            </a:ext>
          </a:extLst>
        </xdr:cNvPr>
        <xdr:cNvSpPr/>
      </xdr:nvSpPr>
      <xdr:spPr>
        <a:xfrm>
          <a:off x="7431208" y="4649310"/>
          <a:ext cx="748923" cy="275717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ja-JP" altLang="en-US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自動計算</a:t>
          </a:r>
        </a:p>
      </xdr:txBody>
    </xdr:sp>
    <xdr:clientData/>
  </xdr:oneCellAnchor>
  <xdr:oneCellAnchor>
    <xdr:from>
      <xdr:col>7</xdr:col>
      <xdr:colOff>544830</xdr:colOff>
      <xdr:row>20</xdr:row>
      <xdr:rowOff>198563</xdr:rowOff>
    </xdr:from>
    <xdr:ext cx="748923" cy="275717"/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4EEB41DA-F3F9-4AA4-96CC-2C7A226E99B2}"/>
            </a:ext>
          </a:extLst>
        </xdr:cNvPr>
        <xdr:cNvSpPr/>
      </xdr:nvSpPr>
      <xdr:spPr>
        <a:xfrm>
          <a:off x="7411690" y="9136557"/>
          <a:ext cx="748923" cy="275717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ja-JP" altLang="en-US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自動計算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AH61"/>
  <sheetViews>
    <sheetView tabSelected="1" view="pageBreakPreview" zoomScale="86" zoomScaleNormal="75" zoomScaleSheetLayoutView="86" workbookViewId="0">
      <selection activeCell="B3" sqref="B3:L3"/>
    </sheetView>
  </sheetViews>
  <sheetFormatPr defaultRowHeight="18" x14ac:dyDescent="0.45"/>
  <cols>
    <col min="1" max="1" width="4.09765625" style="3" customWidth="1"/>
    <col min="2" max="2" width="9" style="1"/>
    <col min="3" max="3" width="20.59765625" style="1" customWidth="1"/>
    <col min="4" max="4" width="7.59765625" style="1" customWidth="1"/>
    <col min="5" max="5" width="20.59765625" style="1" customWidth="1"/>
    <col min="6" max="6" width="7.59765625" style="1" customWidth="1"/>
    <col min="7" max="7" width="20.59765625" style="1" customWidth="1"/>
    <col min="8" max="8" width="7.59765625" style="1" customWidth="1"/>
    <col min="9" max="9" width="9.59765625" style="1" customWidth="1"/>
    <col min="10" max="11" width="12.59765625" style="1" customWidth="1"/>
    <col min="12" max="12" width="32.19921875" style="1" customWidth="1"/>
    <col min="13" max="34" width="9" style="3"/>
  </cols>
  <sheetData>
    <row r="1" spans="1:16" ht="25.5" customHeight="1" x14ac:dyDescent="0.45">
      <c r="A1" s="2"/>
      <c r="K1" s="75" t="s">
        <v>37</v>
      </c>
      <c r="L1" s="75"/>
      <c r="M1" s="19"/>
    </row>
    <row r="2" spans="1:16" ht="6" customHeight="1" x14ac:dyDescent="0.45">
      <c r="A2" s="97"/>
      <c r="B2" s="97"/>
      <c r="C2" s="97"/>
      <c r="D2" s="97"/>
      <c r="E2" s="97"/>
      <c r="F2" s="97"/>
      <c r="G2" s="97"/>
      <c r="H2" s="97"/>
      <c r="I2" s="40"/>
    </row>
    <row r="3" spans="1:16" ht="40.049999999999997" customHeight="1" x14ac:dyDescent="0.45">
      <c r="B3" s="122" t="s">
        <v>66</v>
      </c>
      <c r="C3" s="122"/>
      <c r="D3" s="122"/>
      <c r="E3" s="122"/>
      <c r="F3" s="122"/>
      <c r="G3" s="122"/>
      <c r="H3" s="122"/>
      <c r="I3" s="122"/>
      <c r="J3" s="122"/>
      <c r="K3" s="122"/>
      <c r="L3" s="122"/>
    </row>
    <row r="4" spans="1:16" ht="40.049999999999997" customHeight="1" thickBot="1" x14ac:dyDescent="0.5">
      <c r="A4" s="2"/>
    </row>
    <row r="5" spans="1:16" ht="40.049999999999997" customHeight="1" thickBot="1" x14ac:dyDescent="0.5">
      <c r="A5" s="2"/>
      <c r="D5" s="39" t="s">
        <v>25</v>
      </c>
      <c r="H5" s="79" t="s">
        <v>3</v>
      </c>
      <c r="I5" s="80"/>
      <c r="J5" s="81"/>
      <c r="K5" s="82"/>
      <c r="L5" s="83"/>
    </row>
    <row r="6" spans="1:16" ht="40.049999999999997" customHeight="1" thickBot="1" x14ac:dyDescent="0.5">
      <c r="A6" s="2"/>
      <c r="B6" s="76" t="s">
        <v>61</v>
      </c>
      <c r="C6" s="77"/>
      <c r="D6" s="17"/>
      <c r="E6" s="16">
        <f>D6*3000</f>
        <v>0</v>
      </c>
      <c r="H6" s="84" t="s">
        <v>43</v>
      </c>
      <c r="I6" s="85"/>
      <c r="J6" s="86"/>
      <c r="K6" s="87"/>
      <c r="L6" s="88"/>
    </row>
    <row r="7" spans="1:16" ht="40.049999999999997" customHeight="1" thickBot="1" x14ac:dyDescent="0.5">
      <c r="A7" s="2"/>
      <c r="B7" s="76" t="s">
        <v>62</v>
      </c>
      <c r="C7" s="77"/>
      <c r="D7" s="17"/>
      <c r="E7" s="16">
        <f>D7*3000</f>
        <v>0</v>
      </c>
      <c r="H7" s="89" t="s">
        <v>28</v>
      </c>
      <c r="I7" s="90"/>
      <c r="J7" s="91"/>
      <c r="K7" s="87" t="s">
        <v>29</v>
      </c>
      <c r="L7" s="88"/>
    </row>
    <row r="8" spans="1:16" ht="40.049999999999997" customHeight="1" thickBot="1" x14ac:dyDescent="0.5">
      <c r="A8" s="2"/>
      <c r="B8" s="76" t="s">
        <v>63</v>
      </c>
      <c r="C8" s="77"/>
      <c r="D8" s="17"/>
      <c r="E8" s="16">
        <f>D8*1600</f>
        <v>0</v>
      </c>
      <c r="H8" s="92" t="s">
        <v>0</v>
      </c>
      <c r="I8" s="93"/>
      <c r="J8" s="94"/>
      <c r="K8" s="95"/>
      <c r="L8" s="96"/>
    </row>
    <row r="9" spans="1:16" ht="40.049999999999997" customHeight="1" thickBot="1" x14ac:dyDescent="0.5">
      <c r="A9" s="2"/>
      <c r="C9" s="4"/>
      <c r="D9" s="5" t="s">
        <v>1</v>
      </c>
      <c r="E9" s="6">
        <f>SUM(E6:E8)</f>
        <v>0</v>
      </c>
    </row>
    <row r="10" spans="1:16" ht="40.049999999999997" customHeight="1" thickBot="1" x14ac:dyDescent="0.5">
      <c r="L10" s="118" t="s">
        <v>65</v>
      </c>
    </row>
    <row r="11" spans="1:16" ht="40.049999999999997" customHeight="1" thickBot="1" x14ac:dyDescent="0.5">
      <c r="B11" s="78" t="s">
        <v>8</v>
      </c>
      <c r="C11" s="78"/>
      <c r="D11" s="78"/>
      <c r="E11" s="78"/>
      <c r="F11" s="78"/>
      <c r="G11" s="78"/>
      <c r="H11" s="78"/>
      <c r="J11" s="116" t="s">
        <v>59</v>
      </c>
      <c r="K11" s="117"/>
      <c r="L11" s="119"/>
    </row>
    <row r="12" spans="1:16" ht="40.049999999999997" customHeight="1" thickBot="1" x14ac:dyDescent="0.5">
      <c r="B12" s="20" t="s">
        <v>21</v>
      </c>
      <c r="C12" s="7" t="s">
        <v>22</v>
      </c>
      <c r="D12" s="8" t="s">
        <v>2</v>
      </c>
      <c r="E12" s="7" t="s">
        <v>23</v>
      </c>
      <c r="F12" s="8" t="s">
        <v>2</v>
      </c>
      <c r="G12" s="7" t="s">
        <v>24</v>
      </c>
      <c r="H12" s="8" t="s">
        <v>2</v>
      </c>
      <c r="I12" s="42" t="s">
        <v>41</v>
      </c>
      <c r="J12" s="115" t="s">
        <v>57</v>
      </c>
      <c r="K12" s="121" t="s">
        <v>58</v>
      </c>
      <c r="L12" s="11" t="s">
        <v>4</v>
      </c>
    </row>
    <row r="13" spans="1:16" ht="15" customHeight="1" thickBot="1" x14ac:dyDescent="0.5">
      <c r="B13" s="21" t="s">
        <v>26</v>
      </c>
      <c r="C13" s="22" t="s">
        <v>9</v>
      </c>
      <c r="D13" s="23">
        <v>16</v>
      </c>
      <c r="E13" s="22" t="s">
        <v>10</v>
      </c>
      <c r="F13" s="23">
        <v>17</v>
      </c>
      <c r="G13" s="22" t="s">
        <v>11</v>
      </c>
      <c r="H13" s="23">
        <v>18</v>
      </c>
      <c r="I13" s="43">
        <f>D13+F13+H13</f>
        <v>51</v>
      </c>
      <c r="J13" s="24" t="s">
        <v>7</v>
      </c>
      <c r="K13" s="25"/>
      <c r="L13" s="41" t="s">
        <v>19</v>
      </c>
      <c r="M13" s="14"/>
    </row>
    <row r="14" spans="1:16" ht="15.6" customHeight="1" thickBot="1" x14ac:dyDescent="0.5">
      <c r="B14" s="21" t="s">
        <v>27</v>
      </c>
      <c r="C14" s="22" t="s">
        <v>5</v>
      </c>
      <c r="D14" s="23">
        <v>30</v>
      </c>
      <c r="E14" s="22" t="s">
        <v>30</v>
      </c>
      <c r="F14" s="23">
        <v>50</v>
      </c>
      <c r="G14" s="22" t="s">
        <v>6</v>
      </c>
      <c r="H14" s="23">
        <v>70</v>
      </c>
      <c r="I14" s="43">
        <f>D14+F14+H14</f>
        <v>150</v>
      </c>
      <c r="J14" s="24"/>
      <c r="K14" s="25" t="s">
        <v>7</v>
      </c>
      <c r="L14" s="26"/>
      <c r="P14" s="38"/>
    </row>
    <row r="15" spans="1:16" ht="40.049999999999997" customHeight="1" thickBot="1" x14ac:dyDescent="0.5">
      <c r="B15" s="45">
        <v>1</v>
      </c>
      <c r="C15" s="33"/>
      <c r="D15" s="34"/>
      <c r="E15" s="33"/>
      <c r="F15" s="34"/>
      <c r="G15" s="33"/>
      <c r="H15" s="34"/>
      <c r="I15" s="43">
        <f t="shared" ref="I15:I19" si="0">D15+F15+H15</f>
        <v>0</v>
      </c>
      <c r="J15" s="35"/>
      <c r="K15" s="36"/>
      <c r="L15" s="37"/>
    </row>
    <row r="16" spans="1:16" ht="40.049999999999997" customHeight="1" thickBot="1" x14ac:dyDescent="0.5">
      <c r="B16" s="46">
        <v>2</v>
      </c>
      <c r="C16" s="9"/>
      <c r="D16" s="10"/>
      <c r="E16" s="9"/>
      <c r="F16" s="10"/>
      <c r="G16" s="9"/>
      <c r="H16" s="10"/>
      <c r="I16" s="43">
        <f t="shared" si="0"/>
        <v>0</v>
      </c>
      <c r="J16" s="12"/>
      <c r="K16" s="13"/>
      <c r="L16" s="18"/>
    </row>
    <row r="17" spans="2:12" ht="40.049999999999997" customHeight="1" thickBot="1" x14ac:dyDescent="0.5">
      <c r="B17" s="47">
        <v>3</v>
      </c>
      <c r="C17" s="33"/>
      <c r="D17" s="34"/>
      <c r="E17" s="33"/>
      <c r="F17" s="34"/>
      <c r="G17" s="33"/>
      <c r="H17" s="34"/>
      <c r="I17" s="43">
        <f t="shared" si="0"/>
        <v>0</v>
      </c>
      <c r="J17" s="35"/>
      <c r="K17" s="36"/>
      <c r="L17" s="37"/>
    </row>
    <row r="18" spans="2:12" ht="40.049999999999997" customHeight="1" thickBot="1" x14ac:dyDescent="0.5">
      <c r="B18" s="46">
        <v>4</v>
      </c>
      <c r="C18" s="9"/>
      <c r="D18" s="10"/>
      <c r="E18" s="9"/>
      <c r="F18" s="10"/>
      <c r="G18" s="9"/>
      <c r="H18" s="10"/>
      <c r="I18" s="43">
        <f t="shared" si="0"/>
        <v>0</v>
      </c>
      <c r="J18" s="12"/>
      <c r="K18" s="13"/>
      <c r="L18" s="18"/>
    </row>
    <row r="19" spans="2:12" ht="40.049999999999997" customHeight="1" thickBot="1" x14ac:dyDescent="0.5">
      <c r="B19" s="45">
        <v>5</v>
      </c>
      <c r="C19" s="33"/>
      <c r="D19" s="34"/>
      <c r="E19" s="33"/>
      <c r="F19" s="34"/>
      <c r="G19" s="33"/>
      <c r="H19" s="34"/>
      <c r="I19" s="43">
        <f t="shared" si="0"/>
        <v>0</v>
      </c>
      <c r="J19" s="35"/>
      <c r="K19" s="36"/>
      <c r="L19" s="37"/>
    </row>
    <row r="20" spans="2:12" ht="40.049999999999997" customHeight="1" thickBot="1" x14ac:dyDescent="0.5"/>
    <row r="21" spans="2:12" ht="40.049999999999997" customHeight="1" thickBot="1" x14ac:dyDescent="0.5">
      <c r="B21" s="78" t="s">
        <v>15</v>
      </c>
      <c r="C21" s="78"/>
      <c r="D21" s="78"/>
      <c r="E21" s="78"/>
      <c r="F21" s="78"/>
      <c r="G21" s="78"/>
      <c r="H21" s="78"/>
      <c r="J21" s="116" t="s">
        <v>59</v>
      </c>
      <c r="K21" s="117"/>
      <c r="L21" s="44" t="s">
        <v>42</v>
      </c>
    </row>
    <row r="22" spans="2:12" ht="39.6" customHeight="1" thickBot="1" x14ac:dyDescent="0.5">
      <c r="B22" s="20" t="s">
        <v>21</v>
      </c>
      <c r="C22" s="7" t="s">
        <v>22</v>
      </c>
      <c r="D22" s="8" t="s">
        <v>2</v>
      </c>
      <c r="E22" s="7" t="s">
        <v>23</v>
      </c>
      <c r="F22" s="8" t="s">
        <v>2</v>
      </c>
      <c r="G22" s="7" t="s">
        <v>24</v>
      </c>
      <c r="H22" s="8" t="s">
        <v>2</v>
      </c>
      <c r="I22" s="42" t="s">
        <v>41</v>
      </c>
      <c r="J22" s="115" t="s">
        <v>57</v>
      </c>
      <c r="K22" s="121" t="s">
        <v>58</v>
      </c>
      <c r="L22" s="11" t="s">
        <v>4</v>
      </c>
    </row>
    <row r="23" spans="2:12" ht="13.8" customHeight="1" thickBot="1" x14ac:dyDescent="0.5">
      <c r="B23" s="21" t="s">
        <v>26</v>
      </c>
      <c r="C23" s="22" t="s">
        <v>16</v>
      </c>
      <c r="D23" s="23">
        <v>16</v>
      </c>
      <c r="E23" s="22" t="s">
        <v>18</v>
      </c>
      <c r="F23" s="23">
        <v>17</v>
      </c>
      <c r="G23" s="22" t="s">
        <v>17</v>
      </c>
      <c r="H23" s="23">
        <v>18</v>
      </c>
      <c r="I23" s="43">
        <f>D23+F23+H23</f>
        <v>51</v>
      </c>
      <c r="J23" s="24" t="s">
        <v>7</v>
      </c>
      <c r="K23" s="25"/>
      <c r="L23" s="41" t="s">
        <v>20</v>
      </c>
    </row>
    <row r="24" spans="2:12" ht="13.8" customHeight="1" thickBot="1" x14ac:dyDescent="0.5">
      <c r="B24" s="21" t="s">
        <v>27</v>
      </c>
      <c r="C24" s="22" t="s">
        <v>12</v>
      </c>
      <c r="D24" s="23">
        <v>35</v>
      </c>
      <c r="E24" s="22" t="s">
        <v>13</v>
      </c>
      <c r="F24" s="23">
        <v>35</v>
      </c>
      <c r="G24" s="22" t="s">
        <v>14</v>
      </c>
      <c r="H24" s="23">
        <v>30</v>
      </c>
      <c r="I24" s="43">
        <f>D24+F24+H24</f>
        <v>100</v>
      </c>
      <c r="J24" s="24"/>
      <c r="K24" s="43" t="s">
        <v>7</v>
      </c>
      <c r="L24" s="26"/>
    </row>
    <row r="25" spans="2:12" ht="40.049999999999997" customHeight="1" thickBot="1" x14ac:dyDescent="0.5">
      <c r="B25" s="45">
        <v>1</v>
      </c>
      <c r="C25" s="33"/>
      <c r="D25" s="34"/>
      <c r="E25" s="33"/>
      <c r="F25" s="34"/>
      <c r="G25" s="33"/>
      <c r="H25" s="34"/>
      <c r="I25" s="43">
        <f t="shared" ref="I25:I29" si="1">D25+F25+H25</f>
        <v>0</v>
      </c>
      <c r="J25" s="35"/>
      <c r="K25" s="36"/>
      <c r="L25" s="37"/>
    </row>
    <row r="26" spans="2:12" ht="40.049999999999997" customHeight="1" thickBot="1" x14ac:dyDescent="0.5">
      <c r="B26" s="46">
        <v>2</v>
      </c>
      <c r="C26" s="9"/>
      <c r="D26" s="10"/>
      <c r="E26" s="9"/>
      <c r="F26" s="10"/>
      <c r="G26" s="9"/>
      <c r="H26" s="10"/>
      <c r="I26" s="43">
        <f t="shared" si="1"/>
        <v>0</v>
      </c>
      <c r="J26" s="12"/>
      <c r="K26" s="13"/>
      <c r="L26" s="18"/>
    </row>
    <row r="27" spans="2:12" ht="40.049999999999997" customHeight="1" thickBot="1" x14ac:dyDescent="0.5">
      <c r="B27" s="47">
        <v>3</v>
      </c>
      <c r="C27" s="33"/>
      <c r="D27" s="34"/>
      <c r="E27" s="33"/>
      <c r="F27" s="34"/>
      <c r="G27" s="33"/>
      <c r="H27" s="34"/>
      <c r="I27" s="43">
        <f t="shared" si="1"/>
        <v>0</v>
      </c>
      <c r="J27" s="35"/>
      <c r="K27" s="36"/>
      <c r="L27" s="37"/>
    </row>
    <row r="28" spans="2:12" ht="40.049999999999997" customHeight="1" thickBot="1" x14ac:dyDescent="0.5">
      <c r="B28" s="46">
        <v>4</v>
      </c>
      <c r="C28" s="9"/>
      <c r="D28" s="10"/>
      <c r="E28" s="9"/>
      <c r="F28" s="10"/>
      <c r="G28" s="9"/>
      <c r="H28" s="10"/>
      <c r="I28" s="43">
        <f t="shared" si="1"/>
        <v>0</v>
      </c>
      <c r="J28" s="12"/>
      <c r="K28" s="13"/>
      <c r="L28" s="18"/>
    </row>
    <row r="29" spans="2:12" ht="40.049999999999997" customHeight="1" thickBot="1" x14ac:dyDescent="0.5">
      <c r="B29" s="45">
        <v>5</v>
      </c>
      <c r="C29" s="33"/>
      <c r="D29" s="34"/>
      <c r="E29" s="33"/>
      <c r="F29" s="34"/>
      <c r="G29" s="33"/>
      <c r="H29" s="34"/>
      <c r="I29" s="43">
        <f t="shared" si="1"/>
        <v>0</v>
      </c>
      <c r="J29" s="35"/>
      <c r="K29" s="36"/>
      <c r="L29" s="37"/>
    </row>
    <row r="30" spans="2:12" ht="40.049999999999997" customHeight="1" x14ac:dyDescent="0.45"/>
    <row r="31" spans="2:12" ht="40.049999999999997" customHeight="1" thickBot="1" x14ac:dyDescent="0.5">
      <c r="B31" s="71" t="s">
        <v>60</v>
      </c>
      <c r="C31" s="71"/>
      <c r="D31" s="71"/>
      <c r="E31" s="71"/>
      <c r="F31" s="71"/>
      <c r="G31" s="71"/>
      <c r="H31" s="71"/>
      <c r="J31" s="72"/>
      <c r="K31" s="72"/>
      <c r="L31" s="15"/>
    </row>
    <row r="32" spans="2:12" ht="40.049999999999997" customHeight="1" thickBot="1" x14ac:dyDescent="0.5">
      <c r="B32" s="20" t="s">
        <v>21</v>
      </c>
      <c r="C32" s="32" t="s">
        <v>38</v>
      </c>
      <c r="D32" s="8" t="s">
        <v>2</v>
      </c>
      <c r="E32" s="32" t="s">
        <v>39</v>
      </c>
      <c r="F32" s="8" t="s">
        <v>2</v>
      </c>
      <c r="G32" s="73" t="s">
        <v>40</v>
      </c>
      <c r="H32" s="74"/>
      <c r="I32" s="74"/>
      <c r="J32" s="74"/>
      <c r="K32" s="74"/>
      <c r="L32" s="74"/>
    </row>
    <row r="33" spans="2:12" ht="40.049999999999997" customHeight="1" thickBot="1" x14ac:dyDescent="0.5">
      <c r="B33" s="45">
        <v>1</v>
      </c>
      <c r="C33" s="33"/>
      <c r="D33" s="34"/>
      <c r="E33" s="33"/>
      <c r="F33" s="34"/>
      <c r="G33" s="67"/>
      <c r="H33" s="68"/>
      <c r="I33" s="68"/>
      <c r="J33" s="68"/>
      <c r="K33" s="68"/>
      <c r="L33" s="68"/>
    </row>
    <row r="34" spans="2:12" ht="40.049999999999997" customHeight="1" thickBot="1" x14ac:dyDescent="0.5">
      <c r="B34" s="46">
        <v>2</v>
      </c>
      <c r="C34" s="9"/>
      <c r="D34" s="10"/>
      <c r="E34" s="9"/>
      <c r="F34" s="10"/>
      <c r="G34" s="69"/>
      <c r="H34" s="70"/>
      <c r="I34" s="70"/>
      <c r="J34" s="70"/>
      <c r="K34" s="70"/>
      <c r="L34" s="70"/>
    </row>
    <row r="35" spans="2:12" ht="40.049999999999997" customHeight="1" thickBot="1" x14ac:dyDescent="0.5">
      <c r="B35" s="47">
        <v>3</v>
      </c>
      <c r="C35" s="33"/>
      <c r="D35" s="34"/>
      <c r="E35" s="33"/>
      <c r="F35" s="34"/>
      <c r="G35" s="67"/>
      <c r="H35" s="68"/>
      <c r="I35" s="68"/>
      <c r="J35" s="68"/>
      <c r="K35" s="68"/>
      <c r="L35" s="68"/>
    </row>
    <row r="36" spans="2:12" ht="40.049999999999997" customHeight="1" thickBot="1" x14ac:dyDescent="0.5">
      <c r="B36" s="46">
        <v>4</v>
      </c>
      <c r="C36" s="9"/>
      <c r="D36" s="10"/>
      <c r="E36" s="9"/>
      <c r="F36" s="10"/>
      <c r="G36" s="69"/>
      <c r="H36" s="70"/>
      <c r="I36" s="70"/>
      <c r="J36" s="70"/>
      <c r="K36" s="70"/>
      <c r="L36" s="70"/>
    </row>
    <row r="37" spans="2:12" ht="40.049999999999997" customHeight="1" thickBot="1" x14ac:dyDescent="0.5">
      <c r="B37" s="45">
        <v>5</v>
      </c>
      <c r="C37" s="33"/>
      <c r="D37" s="34"/>
      <c r="E37" s="33"/>
      <c r="F37" s="34"/>
      <c r="G37" s="67"/>
      <c r="H37" s="68"/>
      <c r="I37" s="68"/>
      <c r="J37" s="68"/>
      <c r="K37" s="68"/>
      <c r="L37" s="68"/>
    </row>
    <row r="38" spans="2:12" ht="20.100000000000001" customHeight="1" x14ac:dyDescent="0.45"/>
    <row r="39" spans="2:12" ht="20.100000000000001" customHeight="1" x14ac:dyDescent="0.45"/>
    <row r="40" spans="2:12" ht="20.100000000000001" customHeight="1" x14ac:dyDescent="0.45"/>
    <row r="41" spans="2:12" ht="20.100000000000001" customHeight="1" x14ac:dyDescent="0.45"/>
    <row r="42" spans="2:12" ht="6" customHeight="1" x14ac:dyDescent="0.45"/>
    <row r="43" spans="2:12" ht="20.100000000000001" customHeight="1" x14ac:dyDescent="0.45"/>
    <row r="44" spans="2:12" ht="15" customHeight="1" x14ac:dyDescent="0.45"/>
    <row r="45" spans="2:12" ht="20.100000000000001" customHeight="1" x14ac:dyDescent="0.45"/>
    <row r="46" spans="2:12" ht="20.100000000000001" customHeight="1" x14ac:dyDescent="0.45"/>
    <row r="47" spans="2:12" ht="20.100000000000001" customHeight="1" x14ac:dyDescent="0.45"/>
    <row r="48" spans="2:12" ht="20.100000000000001" customHeight="1" x14ac:dyDescent="0.45"/>
    <row r="49" ht="6" customHeight="1" x14ac:dyDescent="0.45"/>
    <row r="50" ht="15" customHeight="1" x14ac:dyDescent="0.45"/>
    <row r="51" ht="20.100000000000001" customHeight="1" x14ac:dyDescent="0.45"/>
    <row r="52" ht="20.100000000000001" customHeight="1" x14ac:dyDescent="0.45"/>
    <row r="53" ht="20.100000000000001" customHeight="1" x14ac:dyDescent="0.45"/>
    <row r="54" ht="20.100000000000001" customHeight="1" x14ac:dyDescent="0.45"/>
    <row r="55" ht="6" customHeight="1" x14ac:dyDescent="0.45"/>
    <row r="56" ht="15" customHeight="1" x14ac:dyDescent="0.45"/>
    <row r="57" ht="20.100000000000001" customHeight="1" x14ac:dyDescent="0.45"/>
    <row r="58" ht="20.100000000000001" customHeight="1" x14ac:dyDescent="0.45"/>
    <row r="59" ht="20.100000000000001" customHeight="1" x14ac:dyDescent="0.45"/>
    <row r="60" ht="20.100000000000001" customHeight="1" x14ac:dyDescent="0.45"/>
    <row r="61" ht="6" customHeight="1" x14ac:dyDescent="0.45"/>
  </sheetData>
  <mergeCells count="27">
    <mergeCell ref="K7:L7"/>
    <mergeCell ref="H8:J8"/>
    <mergeCell ref="K8:L8"/>
    <mergeCell ref="A2:H2"/>
    <mergeCell ref="B21:H21"/>
    <mergeCell ref="L10:L11"/>
    <mergeCell ref="B31:H31"/>
    <mergeCell ref="J31:K31"/>
    <mergeCell ref="G32:L32"/>
    <mergeCell ref="K1:L1"/>
    <mergeCell ref="J21:K21"/>
    <mergeCell ref="B6:C6"/>
    <mergeCell ref="B7:C7"/>
    <mergeCell ref="J11:K11"/>
    <mergeCell ref="B3:L3"/>
    <mergeCell ref="B11:H11"/>
    <mergeCell ref="H5:J5"/>
    <mergeCell ref="K5:L5"/>
    <mergeCell ref="H6:J6"/>
    <mergeCell ref="K6:L6"/>
    <mergeCell ref="H7:J7"/>
    <mergeCell ref="B8:C8"/>
    <mergeCell ref="G33:L33"/>
    <mergeCell ref="G34:L34"/>
    <mergeCell ref="G35:L35"/>
    <mergeCell ref="G36:L36"/>
    <mergeCell ref="G37:L37"/>
  </mergeCells>
  <phoneticPr fontId="1"/>
  <pageMargins left="0.9055118110236221" right="0.11811023622047245" top="0.35433070866141736" bottom="0" header="0.31496062992125984" footer="0.31496062992125984"/>
  <pageSetup paperSize="9" scale="4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91"/>
  <sheetViews>
    <sheetView view="pageBreakPreview" zoomScale="98" zoomScaleNormal="100" zoomScaleSheetLayoutView="98" workbookViewId="0">
      <selection activeCell="O11" sqref="O11"/>
    </sheetView>
  </sheetViews>
  <sheetFormatPr defaultRowHeight="18" x14ac:dyDescent="0.45"/>
  <cols>
    <col min="1" max="1" width="5.09765625" customWidth="1"/>
    <col min="2" max="2" width="22.19921875" customWidth="1"/>
    <col min="3" max="5" width="6.69921875" customWidth="1"/>
    <col min="6" max="6" width="10.59765625" customWidth="1"/>
    <col min="7" max="9" width="6.69921875" customWidth="1"/>
    <col min="10" max="10" width="10.59765625" customWidth="1"/>
    <col min="11" max="11" width="6.69921875" customWidth="1"/>
    <col min="12" max="12" width="10.59765625" customWidth="1"/>
    <col min="13" max="13" width="16.69921875" customWidth="1"/>
    <col min="16" max="16" width="25.796875" customWidth="1"/>
  </cols>
  <sheetData>
    <row r="1" spans="1:16" ht="19.8" thickBot="1" x14ac:dyDescent="0.5">
      <c r="A1" s="103" t="s">
        <v>31</v>
      </c>
      <c r="B1" s="103"/>
      <c r="C1" s="104" t="s">
        <v>46</v>
      </c>
      <c r="D1" s="105"/>
      <c r="E1" s="105"/>
      <c r="F1" s="105"/>
      <c r="G1" s="105"/>
      <c r="H1" s="105"/>
      <c r="I1" s="105"/>
      <c r="J1" s="105"/>
      <c r="K1" s="105"/>
      <c r="L1" s="105"/>
      <c r="M1" s="106"/>
    </row>
    <row r="2" spans="1:16" x14ac:dyDescent="0.2">
      <c r="A2" s="107" t="s">
        <v>32</v>
      </c>
      <c r="B2" s="108" t="s">
        <v>36</v>
      </c>
      <c r="C2" s="110" t="s">
        <v>48</v>
      </c>
      <c r="D2" s="110"/>
      <c r="E2" s="110"/>
      <c r="F2" s="110"/>
      <c r="G2" s="111" t="s">
        <v>49</v>
      </c>
      <c r="H2" s="111"/>
      <c r="I2" s="111"/>
      <c r="J2" s="111"/>
      <c r="K2" s="112" t="s">
        <v>60</v>
      </c>
      <c r="L2" s="113"/>
      <c r="M2" s="114" t="s">
        <v>33</v>
      </c>
    </row>
    <row r="3" spans="1:16" ht="23.4" thickBot="1" x14ac:dyDescent="0.2">
      <c r="A3" s="107"/>
      <c r="B3" s="109"/>
      <c r="C3" s="48" t="s">
        <v>44</v>
      </c>
      <c r="D3" s="48" t="s">
        <v>45</v>
      </c>
      <c r="E3" s="60" t="s">
        <v>47</v>
      </c>
      <c r="F3" s="50" t="s">
        <v>34</v>
      </c>
      <c r="G3" s="49" t="s">
        <v>44</v>
      </c>
      <c r="H3" s="49" t="s">
        <v>45</v>
      </c>
      <c r="I3" s="61" t="s">
        <v>47</v>
      </c>
      <c r="J3" s="51" t="s">
        <v>34</v>
      </c>
      <c r="K3" s="66" t="s">
        <v>64</v>
      </c>
      <c r="L3" s="52" t="s">
        <v>34</v>
      </c>
      <c r="M3" s="114"/>
    </row>
    <row r="4" spans="1:16" ht="20.100000000000001" customHeight="1" thickTop="1" x14ac:dyDescent="0.45">
      <c r="A4" s="27">
        <v>1</v>
      </c>
      <c r="B4" s="59"/>
      <c r="C4" s="53"/>
      <c r="D4" s="53"/>
      <c r="E4" s="53">
        <f>SUM(C4:D4)</f>
        <v>0</v>
      </c>
      <c r="F4" s="54">
        <f>E4*3000</f>
        <v>0</v>
      </c>
      <c r="G4" s="120"/>
      <c r="H4" s="55"/>
      <c r="I4" s="55">
        <f>SUM(G4:H4)</f>
        <v>0</v>
      </c>
      <c r="J4" s="56">
        <f>I4*3000</f>
        <v>0</v>
      </c>
      <c r="K4" s="57"/>
      <c r="L4" s="58">
        <f>K4*1600</f>
        <v>0</v>
      </c>
      <c r="M4" s="28">
        <f>F4+J4+L4</f>
        <v>0</v>
      </c>
      <c r="O4" s="101" t="s">
        <v>54</v>
      </c>
      <c r="P4" s="62" t="s">
        <v>50</v>
      </c>
    </row>
    <row r="5" spans="1:16" ht="20.100000000000001" customHeight="1" thickBot="1" x14ac:dyDescent="0.5">
      <c r="A5" s="27">
        <v>2</v>
      </c>
      <c r="B5" s="59"/>
      <c r="C5" s="53"/>
      <c r="D5" s="53"/>
      <c r="E5" s="53">
        <f>SUM(C5:D5)</f>
        <v>0</v>
      </c>
      <c r="F5" s="54">
        <f t="shared" ref="F5:F53" si="0">E5*3000</f>
        <v>0</v>
      </c>
      <c r="G5" s="120"/>
      <c r="H5" s="55"/>
      <c r="I5" s="55">
        <f>SUM(G5:H5)</f>
        <v>0</v>
      </c>
      <c r="J5" s="56">
        <f t="shared" ref="J5:J53" si="1">I5*3000</f>
        <v>0</v>
      </c>
      <c r="K5" s="57"/>
      <c r="L5" s="58">
        <f t="shared" ref="L5:L53" si="2">K5*1600</f>
        <v>0</v>
      </c>
      <c r="M5" s="28">
        <f>F5+J5+L5</f>
        <v>0</v>
      </c>
      <c r="O5" s="102"/>
      <c r="P5" s="63" t="s">
        <v>51</v>
      </c>
    </row>
    <row r="6" spans="1:16" ht="20.100000000000001" customHeight="1" thickTop="1" thickBot="1" x14ac:dyDescent="0.5">
      <c r="A6" s="27">
        <v>3</v>
      </c>
      <c r="B6" s="59"/>
      <c r="C6" s="53"/>
      <c r="D6" s="53"/>
      <c r="E6" s="53">
        <f>SUM(C6:D6)</f>
        <v>0</v>
      </c>
      <c r="F6" s="54">
        <f t="shared" si="0"/>
        <v>0</v>
      </c>
      <c r="G6" s="120"/>
      <c r="H6" s="55"/>
      <c r="I6" s="55">
        <f>SUM(G6:H6)</f>
        <v>0</v>
      </c>
      <c r="J6" s="56">
        <f t="shared" si="1"/>
        <v>0</v>
      </c>
      <c r="K6" s="57"/>
      <c r="L6" s="58">
        <f t="shared" si="2"/>
        <v>0</v>
      </c>
      <c r="M6" s="28">
        <f>F6+J6+L6</f>
        <v>0</v>
      </c>
      <c r="O6" s="64" t="s">
        <v>55</v>
      </c>
      <c r="P6" s="65" t="s">
        <v>52</v>
      </c>
    </row>
    <row r="7" spans="1:16" ht="20.100000000000001" customHeight="1" thickTop="1" thickBot="1" x14ac:dyDescent="0.5">
      <c r="A7" s="27">
        <v>4</v>
      </c>
      <c r="B7" s="59"/>
      <c r="C7" s="53"/>
      <c r="D7" s="53"/>
      <c r="E7" s="53">
        <f>SUM(C7:D7)</f>
        <v>0</v>
      </c>
      <c r="F7" s="54">
        <f t="shared" si="0"/>
        <v>0</v>
      </c>
      <c r="G7" s="120"/>
      <c r="H7" s="55"/>
      <c r="I7" s="55">
        <f>SUM(G7:H7)</f>
        <v>0</v>
      </c>
      <c r="J7" s="56">
        <f t="shared" si="1"/>
        <v>0</v>
      </c>
      <c r="K7" s="57"/>
      <c r="L7" s="58">
        <f t="shared" si="2"/>
        <v>0</v>
      </c>
      <c r="M7" s="28">
        <f>F7+J7+L7</f>
        <v>0</v>
      </c>
      <c r="O7" s="64" t="s">
        <v>56</v>
      </c>
      <c r="P7" s="65" t="s">
        <v>53</v>
      </c>
    </row>
    <row r="8" spans="1:16" ht="20.100000000000001" customHeight="1" thickTop="1" x14ac:dyDescent="0.45">
      <c r="A8" s="27">
        <v>5</v>
      </c>
      <c r="B8" s="59"/>
      <c r="C8" s="53"/>
      <c r="D8" s="53"/>
      <c r="E8" s="53">
        <f>SUM(C8:D8)</f>
        <v>0</v>
      </c>
      <c r="F8" s="54">
        <f t="shared" si="0"/>
        <v>0</v>
      </c>
      <c r="G8" s="120"/>
      <c r="H8" s="55"/>
      <c r="I8" s="55">
        <f>SUM(G8:H8)</f>
        <v>0</v>
      </c>
      <c r="J8" s="56">
        <f t="shared" si="1"/>
        <v>0</v>
      </c>
      <c r="K8" s="57"/>
      <c r="L8" s="58">
        <f t="shared" si="2"/>
        <v>0</v>
      </c>
      <c r="M8" s="28">
        <f>F8+J8+L8</f>
        <v>0</v>
      </c>
    </row>
    <row r="9" spans="1:16" ht="20.100000000000001" customHeight="1" x14ac:dyDescent="0.45">
      <c r="A9" s="27">
        <v>6</v>
      </c>
      <c r="B9" s="59"/>
      <c r="C9" s="53"/>
      <c r="D9" s="53"/>
      <c r="E9" s="53">
        <f>SUM(C9:D9)</f>
        <v>0</v>
      </c>
      <c r="F9" s="54">
        <f t="shared" si="0"/>
        <v>0</v>
      </c>
      <c r="G9" s="120"/>
      <c r="H9" s="55"/>
      <c r="I9" s="55">
        <f>SUM(G9:H9)</f>
        <v>0</v>
      </c>
      <c r="J9" s="56">
        <f t="shared" si="1"/>
        <v>0</v>
      </c>
      <c r="K9" s="57"/>
      <c r="L9" s="58">
        <f t="shared" si="2"/>
        <v>0</v>
      </c>
      <c r="M9" s="28">
        <f>F9+J9+L9</f>
        <v>0</v>
      </c>
    </row>
    <row r="10" spans="1:16" ht="20.100000000000001" customHeight="1" x14ac:dyDescent="0.45">
      <c r="A10" s="27">
        <v>7</v>
      </c>
      <c r="B10" s="59"/>
      <c r="C10" s="53"/>
      <c r="D10" s="53"/>
      <c r="E10" s="53">
        <f>SUM(C10:D10)</f>
        <v>0</v>
      </c>
      <c r="F10" s="54">
        <f t="shared" si="0"/>
        <v>0</v>
      </c>
      <c r="G10" s="120"/>
      <c r="H10" s="55"/>
      <c r="I10" s="55">
        <f>SUM(G10:H10)</f>
        <v>0</v>
      </c>
      <c r="J10" s="56">
        <f t="shared" si="1"/>
        <v>0</v>
      </c>
      <c r="K10" s="57"/>
      <c r="L10" s="58">
        <f t="shared" si="2"/>
        <v>0</v>
      </c>
      <c r="M10" s="28">
        <f>F10+J10+L10</f>
        <v>0</v>
      </c>
    </row>
    <row r="11" spans="1:16" ht="20.100000000000001" customHeight="1" x14ac:dyDescent="0.45">
      <c r="A11" s="27">
        <v>8</v>
      </c>
      <c r="B11" s="59"/>
      <c r="C11" s="53"/>
      <c r="D11" s="53"/>
      <c r="E11" s="53">
        <f>SUM(C11:D11)</f>
        <v>0</v>
      </c>
      <c r="F11" s="54">
        <f t="shared" si="0"/>
        <v>0</v>
      </c>
      <c r="G11" s="120"/>
      <c r="H11" s="55"/>
      <c r="I11" s="55">
        <f>SUM(G11:H11)</f>
        <v>0</v>
      </c>
      <c r="J11" s="56">
        <f t="shared" si="1"/>
        <v>0</v>
      </c>
      <c r="K11" s="57"/>
      <c r="L11" s="58">
        <f t="shared" si="2"/>
        <v>0</v>
      </c>
      <c r="M11" s="28">
        <f>F11+J11+L11</f>
        <v>0</v>
      </c>
    </row>
    <row r="12" spans="1:16" ht="20.100000000000001" customHeight="1" x14ac:dyDescent="0.45">
      <c r="A12" s="27">
        <v>9</v>
      </c>
      <c r="B12" s="59"/>
      <c r="C12" s="53"/>
      <c r="D12" s="53"/>
      <c r="E12" s="53">
        <f>SUM(C12:D12)</f>
        <v>0</v>
      </c>
      <c r="F12" s="54">
        <f t="shared" si="0"/>
        <v>0</v>
      </c>
      <c r="G12" s="120"/>
      <c r="H12" s="55"/>
      <c r="I12" s="55">
        <f>SUM(G12:H12)</f>
        <v>0</v>
      </c>
      <c r="J12" s="56">
        <f t="shared" si="1"/>
        <v>0</v>
      </c>
      <c r="K12" s="57"/>
      <c r="L12" s="58">
        <f t="shared" si="2"/>
        <v>0</v>
      </c>
      <c r="M12" s="28">
        <f>F12+J12+L12</f>
        <v>0</v>
      </c>
    </row>
    <row r="13" spans="1:16" ht="20.100000000000001" customHeight="1" x14ac:dyDescent="0.45">
      <c r="A13" s="27">
        <v>10</v>
      </c>
      <c r="B13" s="59"/>
      <c r="C13" s="53"/>
      <c r="D13" s="53"/>
      <c r="E13" s="53">
        <f>SUM(C13:D13)</f>
        <v>0</v>
      </c>
      <c r="F13" s="54">
        <f t="shared" si="0"/>
        <v>0</v>
      </c>
      <c r="G13" s="120"/>
      <c r="H13" s="55"/>
      <c r="I13" s="55">
        <f>SUM(G13:H13)</f>
        <v>0</v>
      </c>
      <c r="J13" s="56">
        <f t="shared" si="1"/>
        <v>0</v>
      </c>
      <c r="K13" s="57"/>
      <c r="L13" s="58">
        <f t="shared" si="2"/>
        <v>0</v>
      </c>
      <c r="M13" s="28">
        <f>F13+J13+L13</f>
        <v>0</v>
      </c>
    </row>
    <row r="14" spans="1:16" ht="20.100000000000001" customHeight="1" x14ac:dyDescent="0.45">
      <c r="A14" s="27">
        <v>11</v>
      </c>
      <c r="B14" s="59"/>
      <c r="C14" s="53"/>
      <c r="D14" s="53"/>
      <c r="E14" s="53">
        <f>SUM(C14:D14)</f>
        <v>0</v>
      </c>
      <c r="F14" s="54">
        <f t="shared" si="0"/>
        <v>0</v>
      </c>
      <c r="G14" s="120"/>
      <c r="H14" s="55"/>
      <c r="I14" s="55">
        <f>SUM(G14:H14)</f>
        <v>0</v>
      </c>
      <c r="J14" s="56">
        <f t="shared" si="1"/>
        <v>0</v>
      </c>
      <c r="K14" s="57"/>
      <c r="L14" s="58">
        <f t="shared" si="2"/>
        <v>0</v>
      </c>
      <c r="M14" s="28">
        <f>F14+J14+L14</f>
        <v>0</v>
      </c>
    </row>
    <row r="15" spans="1:16" ht="20.100000000000001" customHeight="1" x14ac:dyDescent="0.45">
      <c r="A15" s="27">
        <v>12</v>
      </c>
      <c r="B15" s="59"/>
      <c r="C15" s="53"/>
      <c r="D15" s="53"/>
      <c r="E15" s="53">
        <f>SUM(C15:D15)</f>
        <v>0</v>
      </c>
      <c r="F15" s="54">
        <f t="shared" si="0"/>
        <v>0</v>
      </c>
      <c r="G15" s="120"/>
      <c r="H15" s="55"/>
      <c r="I15" s="55">
        <f>SUM(G15:H15)</f>
        <v>0</v>
      </c>
      <c r="J15" s="56">
        <f t="shared" si="1"/>
        <v>0</v>
      </c>
      <c r="K15" s="57"/>
      <c r="L15" s="58">
        <f t="shared" si="2"/>
        <v>0</v>
      </c>
      <c r="M15" s="28">
        <f>F15+J15+L15</f>
        <v>0</v>
      </c>
    </row>
    <row r="16" spans="1:16" ht="20.100000000000001" customHeight="1" x14ac:dyDescent="0.45">
      <c r="A16" s="27">
        <v>13</v>
      </c>
      <c r="B16" s="59"/>
      <c r="C16" s="53"/>
      <c r="D16" s="53"/>
      <c r="E16" s="53">
        <f>SUM(C16:D16)</f>
        <v>0</v>
      </c>
      <c r="F16" s="54">
        <f t="shared" si="0"/>
        <v>0</v>
      </c>
      <c r="G16" s="120"/>
      <c r="H16" s="55"/>
      <c r="I16" s="55">
        <f>SUM(G16:H16)</f>
        <v>0</v>
      </c>
      <c r="J16" s="56">
        <f t="shared" si="1"/>
        <v>0</v>
      </c>
      <c r="K16" s="57"/>
      <c r="L16" s="58">
        <f t="shared" si="2"/>
        <v>0</v>
      </c>
      <c r="M16" s="28">
        <f>F16+J16+L16</f>
        <v>0</v>
      </c>
    </row>
    <row r="17" spans="1:13" ht="20.100000000000001" customHeight="1" x14ac:dyDescent="0.45">
      <c r="A17" s="27">
        <v>14</v>
      </c>
      <c r="B17" s="59"/>
      <c r="C17" s="53"/>
      <c r="D17" s="53"/>
      <c r="E17" s="53">
        <f>SUM(C17:D17)</f>
        <v>0</v>
      </c>
      <c r="F17" s="54">
        <f t="shared" si="0"/>
        <v>0</v>
      </c>
      <c r="G17" s="120"/>
      <c r="H17" s="55"/>
      <c r="I17" s="55">
        <f>SUM(G17:H17)</f>
        <v>0</v>
      </c>
      <c r="J17" s="56">
        <f t="shared" si="1"/>
        <v>0</v>
      </c>
      <c r="K17" s="57"/>
      <c r="L17" s="58">
        <f t="shared" si="2"/>
        <v>0</v>
      </c>
      <c r="M17" s="28">
        <f>F17+J17+L17</f>
        <v>0</v>
      </c>
    </row>
    <row r="18" spans="1:13" ht="20.100000000000001" customHeight="1" x14ac:dyDescent="0.45">
      <c r="A18" s="27">
        <v>15</v>
      </c>
      <c r="B18" s="59"/>
      <c r="C18" s="53"/>
      <c r="D18" s="53"/>
      <c r="E18" s="53">
        <f>SUM(C18:D18)</f>
        <v>0</v>
      </c>
      <c r="F18" s="54">
        <f t="shared" si="0"/>
        <v>0</v>
      </c>
      <c r="G18" s="120"/>
      <c r="H18" s="55"/>
      <c r="I18" s="55">
        <f>SUM(G18:H18)</f>
        <v>0</v>
      </c>
      <c r="J18" s="56">
        <f t="shared" si="1"/>
        <v>0</v>
      </c>
      <c r="K18" s="57"/>
      <c r="L18" s="58">
        <f t="shared" si="2"/>
        <v>0</v>
      </c>
      <c r="M18" s="28">
        <f>F18+J18+L18</f>
        <v>0</v>
      </c>
    </row>
    <row r="19" spans="1:13" ht="20.100000000000001" customHeight="1" x14ac:dyDescent="0.45">
      <c r="A19" s="27">
        <v>16</v>
      </c>
      <c r="B19" s="59"/>
      <c r="C19" s="53"/>
      <c r="D19" s="53"/>
      <c r="E19" s="53">
        <f>SUM(C19:D19)</f>
        <v>0</v>
      </c>
      <c r="F19" s="54">
        <f t="shared" si="0"/>
        <v>0</v>
      </c>
      <c r="G19" s="120"/>
      <c r="H19" s="55"/>
      <c r="I19" s="55">
        <f>SUM(G19:H19)</f>
        <v>0</v>
      </c>
      <c r="J19" s="56">
        <f t="shared" si="1"/>
        <v>0</v>
      </c>
      <c r="K19" s="57"/>
      <c r="L19" s="58">
        <f t="shared" si="2"/>
        <v>0</v>
      </c>
      <c r="M19" s="28">
        <f>F19+J19+L19</f>
        <v>0</v>
      </c>
    </row>
    <row r="20" spans="1:13" ht="20.100000000000001" customHeight="1" x14ac:dyDescent="0.45">
      <c r="A20" s="27">
        <v>17</v>
      </c>
      <c r="B20" s="59"/>
      <c r="C20" s="53"/>
      <c r="D20" s="53"/>
      <c r="E20" s="53">
        <f>SUM(C20:D20)</f>
        <v>0</v>
      </c>
      <c r="F20" s="54">
        <f t="shared" si="0"/>
        <v>0</v>
      </c>
      <c r="G20" s="120"/>
      <c r="H20" s="55"/>
      <c r="I20" s="55">
        <f>SUM(G20:H20)</f>
        <v>0</v>
      </c>
      <c r="J20" s="56">
        <f t="shared" si="1"/>
        <v>0</v>
      </c>
      <c r="K20" s="57"/>
      <c r="L20" s="58">
        <f t="shared" si="2"/>
        <v>0</v>
      </c>
      <c r="M20" s="28">
        <f>F20+J20+L20</f>
        <v>0</v>
      </c>
    </row>
    <row r="21" spans="1:13" ht="20.100000000000001" customHeight="1" x14ac:dyDescent="0.45">
      <c r="A21" s="27">
        <v>18</v>
      </c>
      <c r="B21" s="59"/>
      <c r="C21" s="53"/>
      <c r="D21" s="53"/>
      <c r="E21" s="53">
        <f>SUM(C21:D21)</f>
        <v>0</v>
      </c>
      <c r="F21" s="54">
        <f t="shared" si="0"/>
        <v>0</v>
      </c>
      <c r="G21" s="120"/>
      <c r="H21" s="55"/>
      <c r="I21" s="55">
        <f>SUM(G21:H21)</f>
        <v>0</v>
      </c>
      <c r="J21" s="56">
        <f t="shared" si="1"/>
        <v>0</v>
      </c>
      <c r="K21" s="57"/>
      <c r="L21" s="58">
        <f t="shared" si="2"/>
        <v>0</v>
      </c>
      <c r="M21" s="28">
        <f>F21+J21+L21</f>
        <v>0</v>
      </c>
    </row>
    <row r="22" spans="1:13" ht="20.100000000000001" customHeight="1" x14ac:dyDescent="0.45">
      <c r="A22" s="27">
        <v>19</v>
      </c>
      <c r="B22" s="59"/>
      <c r="C22" s="53"/>
      <c r="D22" s="53"/>
      <c r="E22" s="53">
        <f>SUM(C22:D22)</f>
        <v>0</v>
      </c>
      <c r="F22" s="54">
        <f t="shared" si="0"/>
        <v>0</v>
      </c>
      <c r="G22" s="120"/>
      <c r="H22" s="55"/>
      <c r="I22" s="55">
        <f>SUM(G22:H22)</f>
        <v>0</v>
      </c>
      <c r="J22" s="56">
        <f t="shared" si="1"/>
        <v>0</v>
      </c>
      <c r="K22" s="57"/>
      <c r="L22" s="58">
        <f t="shared" si="2"/>
        <v>0</v>
      </c>
      <c r="M22" s="28">
        <f>F22+J22+L22</f>
        <v>0</v>
      </c>
    </row>
    <row r="23" spans="1:13" ht="20.100000000000001" customHeight="1" x14ac:dyDescent="0.45">
      <c r="A23" s="27">
        <v>20</v>
      </c>
      <c r="B23" s="59"/>
      <c r="C23" s="53"/>
      <c r="D23" s="53"/>
      <c r="E23" s="53">
        <f>SUM(C23:D23)</f>
        <v>0</v>
      </c>
      <c r="F23" s="54">
        <f t="shared" si="0"/>
        <v>0</v>
      </c>
      <c r="G23" s="120"/>
      <c r="H23" s="55"/>
      <c r="I23" s="55">
        <f>SUM(G23:H23)</f>
        <v>0</v>
      </c>
      <c r="J23" s="56">
        <f t="shared" si="1"/>
        <v>0</v>
      </c>
      <c r="K23" s="57"/>
      <c r="L23" s="58">
        <f t="shared" si="2"/>
        <v>0</v>
      </c>
      <c r="M23" s="28">
        <f>F23+J23+L23</f>
        <v>0</v>
      </c>
    </row>
    <row r="24" spans="1:13" ht="20.100000000000001" customHeight="1" x14ac:dyDescent="0.45">
      <c r="A24" s="27">
        <v>21</v>
      </c>
      <c r="B24" s="59"/>
      <c r="C24" s="53"/>
      <c r="D24" s="53"/>
      <c r="E24" s="53">
        <f>SUM(C24:D24)</f>
        <v>0</v>
      </c>
      <c r="F24" s="54">
        <f t="shared" si="0"/>
        <v>0</v>
      </c>
      <c r="G24" s="120"/>
      <c r="H24" s="55"/>
      <c r="I24" s="55">
        <f>SUM(G24:H24)</f>
        <v>0</v>
      </c>
      <c r="J24" s="56">
        <f t="shared" si="1"/>
        <v>0</v>
      </c>
      <c r="K24" s="57"/>
      <c r="L24" s="58">
        <f t="shared" si="2"/>
        <v>0</v>
      </c>
      <c r="M24" s="28">
        <f>F24+J24+L24</f>
        <v>0</v>
      </c>
    </row>
    <row r="25" spans="1:13" ht="20.100000000000001" customHeight="1" x14ac:dyDescent="0.45">
      <c r="A25" s="27">
        <v>22</v>
      </c>
      <c r="B25" s="59"/>
      <c r="C25" s="53"/>
      <c r="D25" s="53"/>
      <c r="E25" s="53">
        <f>SUM(C25:D25)</f>
        <v>0</v>
      </c>
      <c r="F25" s="54">
        <f t="shared" si="0"/>
        <v>0</v>
      </c>
      <c r="G25" s="120"/>
      <c r="H25" s="55"/>
      <c r="I25" s="55">
        <f>SUM(G25:H25)</f>
        <v>0</v>
      </c>
      <c r="J25" s="56">
        <f t="shared" si="1"/>
        <v>0</v>
      </c>
      <c r="K25" s="57"/>
      <c r="L25" s="58">
        <f t="shared" si="2"/>
        <v>0</v>
      </c>
      <c r="M25" s="28">
        <f>F25+J25+L25</f>
        <v>0</v>
      </c>
    </row>
    <row r="26" spans="1:13" ht="20.100000000000001" customHeight="1" x14ac:dyDescent="0.45">
      <c r="A26" s="27">
        <v>23</v>
      </c>
      <c r="B26" s="59"/>
      <c r="C26" s="53"/>
      <c r="D26" s="53"/>
      <c r="E26" s="53">
        <f>SUM(C26:D26)</f>
        <v>0</v>
      </c>
      <c r="F26" s="54">
        <f t="shared" si="0"/>
        <v>0</v>
      </c>
      <c r="G26" s="120"/>
      <c r="H26" s="55"/>
      <c r="I26" s="55">
        <f>SUM(G26:H26)</f>
        <v>0</v>
      </c>
      <c r="J26" s="56">
        <f t="shared" si="1"/>
        <v>0</v>
      </c>
      <c r="K26" s="57"/>
      <c r="L26" s="58">
        <f t="shared" si="2"/>
        <v>0</v>
      </c>
      <c r="M26" s="28">
        <f>F26+J26+L26</f>
        <v>0</v>
      </c>
    </row>
    <row r="27" spans="1:13" ht="20.100000000000001" customHeight="1" x14ac:dyDescent="0.45">
      <c r="A27" s="27">
        <v>24</v>
      </c>
      <c r="B27" s="59"/>
      <c r="C27" s="53"/>
      <c r="D27" s="53"/>
      <c r="E27" s="53">
        <f>SUM(C27:D27)</f>
        <v>0</v>
      </c>
      <c r="F27" s="54">
        <f t="shared" si="0"/>
        <v>0</v>
      </c>
      <c r="G27" s="120"/>
      <c r="H27" s="55"/>
      <c r="I27" s="55">
        <f>SUM(G27:H27)</f>
        <v>0</v>
      </c>
      <c r="J27" s="56">
        <f t="shared" si="1"/>
        <v>0</v>
      </c>
      <c r="K27" s="57"/>
      <c r="L27" s="58">
        <f t="shared" si="2"/>
        <v>0</v>
      </c>
      <c r="M27" s="28">
        <f>F27+J27+L27</f>
        <v>0</v>
      </c>
    </row>
    <row r="28" spans="1:13" ht="20.100000000000001" customHeight="1" x14ac:dyDescent="0.45">
      <c r="A28" s="27">
        <v>25</v>
      </c>
      <c r="B28" s="59"/>
      <c r="C28" s="53"/>
      <c r="D28" s="53"/>
      <c r="E28" s="53">
        <f>SUM(C28:D28)</f>
        <v>0</v>
      </c>
      <c r="F28" s="54">
        <f t="shared" si="0"/>
        <v>0</v>
      </c>
      <c r="G28" s="120"/>
      <c r="H28" s="55"/>
      <c r="I28" s="55">
        <f>SUM(G28:H28)</f>
        <v>0</v>
      </c>
      <c r="J28" s="56">
        <f t="shared" si="1"/>
        <v>0</v>
      </c>
      <c r="K28" s="57"/>
      <c r="L28" s="58">
        <f t="shared" si="2"/>
        <v>0</v>
      </c>
      <c r="M28" s="28">
        <f>F28+J28+L28</f>
        <v>0</v>
      </c>
    </row>
    <row r="29" spans="1:13" ht="20.100000000000001" customHeight="1" x14ac:dyDescent="0.45">
      <c r="A29" s="27">
        <v>26</v>
      </c>
      <c r="B29" s="59"/>
      <c r="C29" s="53"/>
      <c r="D29" s="53"/>
      <c r="E29" s="53">
        <f>SUM(C29:D29)</f>
        <v>0</v>
      </c>
      <c r="F29" s="54">
        <f t="shared" si="0"/>
        <v>0</v>
      </c>
      <c r="G29" s="120"/>
      <c r="H29" s="55"/>
      <c r="I29" s="55">
        <f>SUM(G29:H29)</f>
        <v>0</v>
      </c>
      <c r="J29" s="56">
        <f t="shared" si="1"/>
        <v>0</v>
      </c>
      <c r="K29" s="57"/>
      <c r="L29" s="58">
        <f t="shared" si="2"/>
        <v>0</v>
      </c>
      <c r="M29" s="28">
        <f>F29+J29+L29</f>
        <v>0</v>
      </c>
    </row>
    <row r="30" spans="1:13" ht="20.100000000000001" customHeight="1" x14ac:dyDescent="0.45">
      <c r="A30" s="27">
        <v>27</v>
      </c>
      <c r="B30" s="59"/>
      <c r="C30" s="53"/>
      <c r="D30" s="53"/>
      <c r="E30" s="53">
        <f>SUM(C30:D30)</f>
        <v>0</v>
      </c>
      <c r="F30" s="54">
        <f t="shared" si="0"/>
        <v>0</v>
      </c>
      <c r="G30" s="120"/>
      <c r="H30" s="55"/>
      <c r="I30" s="55">
        <f>SUM(G30:H30)</f>
        <v>0</v>
      </c>
      <c r="J30" s="56">
        <f t="shared" si="1"/>
        <v>0</v>
      </c>
      <c r="K30" s="57"/>
      <c r="L30" s="58">
        <f t="shared" si="2"/>
        <v>0</v>
      </c>
      <c r="M30" s="28">
        <f>F30+J30+L30</f>
        <v>0</v>
      </c>
    </row>
    <row r="31" spans="1:13" ht="20.100000000000001" customHeight="1" x14ac:dyDescent="0.45">
      <c r="A31" s="27">
        <v>28</v>
      </c>
      <c r="B31" s="59"/>
      <c r="C31" s="53"/>
      <c r="D31" s="53"/>
      <c r="E31" s="53">
        <f>SUM(C31:D31)</f>
        <v>0</v>
      </c>
      <c r="F31" s="54">
        <f t="shared" si="0"/>
        <v>0</v>
      </c>
      <c r="G31" s="120"/>
      <c r="H31" s="55"/>
      <c r="I31" s="55">
        <f>SUM(G31:H31)</f>
        <v>0</v>
      </c>
      <c r="J31" s="56">
        <f t="shared" si="1"/>
        <v>0</v>
      </c>
      <c r="K31" s="57"/>
      <c r="L31" s="58">
        <f t="shared" si="2"/>
        <v>0</v>
      </c>
      <c r="M31" s="28">
        <f>F31+J31+L31</f>
        <v>0</v>
      </c>
    </row>
    <row r="32" spans="1:13" ht="20.100000000000001" customHeight="1" x14ac:dyDescent="0.45">
      <c r="A32" s="27">
        <v>29</v>
      </c>
      <c r="B32" s="59"/>
      <c r="C32" s="53"/>
      <c r="D32" s="53"/>
      <c r="E32" s="53">
        <f>SUM(C32:D32)</f>
        <v>0</v>
      </c>
      <c r="F32" s="54">
        <f t="shared" si="0"/>
        <v>0</v>
      </c>
      <c r="G32" s="120"/>
      <c r="H32" s="55"/>
      <c r="I32" s="55">
        <f>SUM(G32:H32)</f>
        <v>0</v>
      </c>
      <c r="J32" s="56">
        <f t="shared" si="1"/>
        <v>0</v>
      </c>
      <c r="K32" s="57"/>
      <c r="L32" s="58">
        <f t="shared" si="2"/>
        <v>0</v>
      </c>
      <c r="M32" s="28">
        <f>F32+J32+L32</f>
        <v>0</v>
      </c>
    </row>
    <row r="33" spans="1:13" ht="20.100000000000001" customHeight="1" x14ac:dyDescent="0.45">
      <c r="A33" s="27">
        <v>30</v>
      </c>
      <c r="B33" s="59"/>
      <c r="C33" s="53"/>
      <c r="D33" s="53"/>
      <c r="E33" s="53">
        <f>SUM(C33:D33)</f>
        <v>0</v>
      </c>
      <c r="F33" s="54">
        <f t="shared" si="0"/>
        <v>0</v>
      </c>
      <c r="G33" s="120"/>
      <c r="H33" s="55"/>
      <c r="I33" s="55">
        <f>SUM(G33:H33)</f>
        <v>0</v>
      </c>
      <c r="J33" s="56">
        <f t="shared" si="1"/>
        <v>0</v>
      </c>
      <c r="K33" s="57"/>
      <c r="L33" s="58">
        <f t="shared" si="2"/>
        <v>0</v>
      </c>
      <c r="M33" s="28">
        <f>F33+J33+L33</f>
        <v>0</v>
      </c>
    </row>
    <row r="34" spans="1:13" ht="20.100000000000001" customHeight="1" x14ac:dyDescent="0.45">
      <c r="A34" s="27">
        <v>31</v>
      </c>
      <c r="B34" s="59"/>
      <c r="C34" s="53"/>
      <c r="D34" s="53"/>
      <c r="E34" s="53">
        <f>SUM(C34:D34)</f>
        <v>0</v>
      </c>
      <c r="F34" s="54">
        <f t="shared" si="0"/>
        <v>0</v>
      </c>
      <c r="G34" s="120"/>
      <c r="H34" s="55"/>
      <c r="I34" s="55">
        <f>SUM(G34:H34)</f>
        <v>0</v>
      </c>
      <c r="J34" s="56">
        <f t="shared" si="1"/>
        <v>0</v>
      </c>
      <c r="K34" s="57"/>
      <c r="L34" s="58">
        <f t="shared" si="2"/>
        <v>0</v>
      </c>
      <c r="M34" s="28">
        <f>F34+J34+L34</f>
        <v>0</v>
      </c>
    </row>
    <row r="35" spans="1:13" ht="20.100000000000001" customHeight="1" x14ac:dyDescent="0.45">
      <c r="A35" s="27">
        <v>32</v>
      </c>
      <c r="B35" s="59"/>
      <c r="C35" s="53"/>
      <c r="D35" s="53"/>
      <c r="E35" s="53">
        <f>SUM(C35:D35)</f>
        <v>0</v>
      </c>
      <c r="F35" s="54">
        <f t="shared" si="0"/>
        <v>0</v>
      </c>
      <c r="G35" s="120"/>
      <c r="H35" s="55"/>
      <c r="I35" s="55">
        <f>SUM(G35:H35)</f>
        <v>0</v>
      </c>
      <c r="J35" s="56">
        <f t="shared" si="1"/>
        <v>0</v>
      </c>
      <c r="K35" s="57"/>
      <c r="L35" s="58">
        <f t="shared" si="2"/>
        <v>0</v>
      </c>
      <c r="M35" s="28">
        <f>F35+J35+L35</f>
        <v>0</v>
      </c>
    </row>
    <row r="36" spans="1:13" ht="20.100000000000001" customHeight="1" x14ac:dyDescent="0.45">
      <c r="A36" s="27">
        <v>33</v>
      </c>
      <c r="B36" s="59"/>
      <c r="C36" s="53"/>
      <c r="D36" s="53"/>
      <c r="E36" s="53">
        <f>SUM(C36:D36)</f>
        <v>0</v>
      </c>
      <c r="F36" s="54">
        <f t="shared" si="0"/>
        <v>0</v>
      </c>
      <c r="G36" s="120"/>
      <c r="H36" s="55"/>
      <c r="I36" s="55">
        <f>SUM(G36:H36)</f>
        <v>0</v>
      </c>
      <c r="J36" s="56">
        <f t="shared" si="1"/>
        <v>0</v>
      </c>
      <c r="K36" s="57"/>
      <c r="L36" s="58">
        <f t="shared" si="2"/>
        <v>0</v>
      </c>
      <c r="M36" s="28">
        <f>F36+J36+L36</f>
        <v>0</v>
      </c>
    </row>
    <row r="37" spans="1:13" ht="20.100000000000001" customHeight="1" x14ac:dyDescent="0.45">
      <c r="A37" s="27">
        <v>34</v>
      </c>
      <c r="B37" s="59"/>
      <c r="C37" s="53"/>
      <c r="D37" s="53"/>
      <c r="E37" s="53">
        <f>SUM(C37:D37)</f>
        <v>0</v>
      </c>
      <c r="F37" s="54">
        <f t="shared" si="0"/>
        <v>0</v>
      </c>
      <c r="G37" s="120"/>
      <c r="H37" s="55"/>
      <c r="I37" s="55">
        <f>SUM(G37:H37)</f>
        <v>0</v>
      </c>
      <c r="J37" s="56">
        <f t="shared" si="1"/>
        <v>0</v>
      </c>
      <c r="K37" s="57"/>
      <c r="L37" s="58">
        <f t="shared" si="2"/>
        <v>0</v>
      </c>
      <c r="M37" s="28">
        <f>F37+J37+L37</f>
        <v>0</v>
      </c>
    </row>
    <row r="38" spans="1:13" ht="20.100000000000001" customHeight="1" x14ac:dyDescent="0.45">
      <c r="A38" s="27">
        <v>35</v>
      </c>
      <c r="B38" s="59"/>
      <c r="C38" s="53"/>
      <c r="D38" s="53"/>
      <c r="E38" s="53">
        <f>SUM(C38:D38)</f>
        <v>0</v>
      </c>
      <c r="F38" s="54">
        <f t="shared" si="0"/>
        <v>0</v>
      </c>
      <c r="G38" s="120"/>
      <c r="H38" s="55"/>
      <c r="I38" s="55">
        <f>SUM(G38:H38)</f>
        <v>0</v>
      </c>
      <c r="J38" s="56">
        <f t="shared" si="1"/>
        <v>0</v>
      </c>
      <c r="K38" s="57"/>
      <c r="L38" s="58">
        <f t="shared" si="2"/>
        <v>0</v>
      </c>
      <c r="M38" s="28">
        <f>F38+J38+L38</f>
        <v>0</v>
      </c>
    </row>
    <row r="39" spans="1:13" ht="20.100000000000001" customHeight="1" x14ac:dyDescent="0.45">
      <c r="A39" s="27">
        <v>36</v>
      </c>
      <c r="B39" s="59"/>
      <c r="C39" s="53"/>
      <c r="D39" s="53"/>
      <c r="E39" s="53">
        <f>SUM(C39:D39)</f>
        <v>0</v>
      </c>
      <c r="F39" s="54">
        <f t="shared" si="0"/>
        <v>0</v>
      </c>
      <c r="G39" s="120"/>
      <c r="H39" s="55"/>
      <c r="I39" s="55">
        <f>SUM(G39:H39)</f>
        <v>0</v>
      </c>
      <c r="J39" s="56">
        <f t="shared" si="1"/>
        <v>0</v>
      </c>
      <c r="K39" s="57"/>
      <c r="L39" s="58">
        <f t="shared" si="2"/>
        <v>0</v>
      </c>
      <c r="M39" s="28">
        <f>F39+J39+L39</f>
        <v>0</v>
      </c>
    </row>
    <row r="40" spans="1:13" ht="20.100000000000001" customHeight="1" x14ac:dyDescent="0.45">
      <c r="A40" s="27">
        <v>37</v>
      </c>
      <c r="B40" s="59"/>
      <c r="C40" s="53"/>
      <c r="D40" s="53"/>
      <c r="E40" s="53">
        <f>SUM(C40:D40)</f>
        <v>0</v>
      </c>
      <c r="F40" s="54">
        <f t="shared" si="0"/>
        <v>0</v>
      </c>
      <c r="G40" s="120"/>
      <c r="H40" s="55"/>
      <c r="I40" s="55">
        <f>SUM(G40:H40)</f>
        <v>0</v>
      </c>
      <c r="J40" s="56">
        <f t="shared" si="1"/>
        <v>0</v>
      </c>
      <c r="K40" s="57"/>
      <c r="L40" s="58">
        <f t="shared" si="2"/>
        <v>0</v>
      </c>
      <c r="M40" s="28">
        <f>F40+J40+L40</f>
        <v>0</v>
      </c>
    </row>
    <row r="41" spans="1:13" ht="20.100000000000001" customHeight="1" x14ac:dyDescent="0.45">
      <c r="A41" s="27">
        <v>38</v>
      </c>
      <c r="B41" s="59"/>
      <c r="C41" s="53"/>
      <c r="D41" s="53"/>
      <c r="E41" s="53">
        <f>SUM(C41:D41)</f>
        <v>0</v>
      </c>
      <c r="F41" s="54">
        <f t="shared" si="0"/>
        <v>0</v>
      </c>
      <c r="G41" s="120"/>
      <c r="H41" s="55"/>
      <c r="I41" s="55">
        <f>SUM(G41:H41)</f>
        <v>0</v>
      </c>
      <c r="J41" s="56">
        <f t="shared" si="1"/>
        <v>0</v>
      </c>
      <c r="K41" s="57"/>
      <c r="L41" s="58">
        <f t="shared" si="2"/>
        <v>0</v>
      </c>
      <c r="M41" s="28">
        <f>F41+J41+L41</f>
        <v>0</v>
      </c>
    </row>
    <row r="42" spans="1:13" ht="20.100000000000001" customHeight="1" x14ac:dyDescent="0.45">
      <c r="A42" s="27">
        <v>39</v>
      </c>
      <c r="B42" s="59"/>
      <c r="C42" s="53"/>
      <c r="D42" s="53"/>
      <c r="E42" s="53">
        <f>SUM(C42:D42)</f>
        <v>0</v>
      </c>
      <c r="F42" s="54">
        <f t="shared" si="0"/>
        <v>0</v>
      </c>
      <c r="G42" s="120"/>
      <c r="H42" s="55"/>
      <c r="I42" s="55">
        <f>SUM(G42:H42)</f>
        <v>0</v>
      </c>
      <c r="J42" s="56">
        <f t="shared" si="1"/>
        <v>0</v>
      </c>
      <c r="K42" s="57"/>
      <c r="L42" s="58">
        <f t="shared" si="2"/>
        <v>0</v>
      </c>
      <c r="M42" s="28">
        <f>F42+J42+L42</f>
        <v>0</v>
      </c>
    </row>
    <row r="43" spans="1:13" ht="20.100000000000001" customHeight="1" x14ac:dyDescent="0.45">
      <c r="A43" s="27">
        <v>40</v>
      </c>
      <c r="B43" s="59"/>
      <c r="C43" s="53"/>
      <c r="D43" s="53"/>
      <c r="E43" s="53">
        <f>SUM(C43:D43)</f>
        <v>0</v>
      </c>
      <c r="F43" s="54">
        <f t="shared" si="0"/>
        <v>0</v>
      </c>
      <c r="G43" s="120"/>
      <c r="H43" s="55"/>
      <c r="I43" s="55">
        <f>SUM(G43:H43)</f>
        <v>0</v>
      </c>
      <c r="J43" s="56">
        <f t="shared" si="1"/>
        <v>0</v>
      </c>
      <c r="K43" s="57"/>
      <c r="L43" s="58">
        <f t="shared" si="2"/>
        <v>0</v>
      </c>
      <c r="M43" s="28">
        <f>F43+J43+L43</f>
        <v>0</v>
      </c>
    </row>
    <row r="44" spans="1:13" ht="19.95" customHeight="1" x14ac:dyDescent="0.45">
      <c r="A44" s="27">
        <v>41</v>
      </c>
      <c r="B44" s="59"/>
      <c r="C44" s="53"/>
      <c r="D44" s="53"/>
      <c r="E44" s="53">
        <f>SUM(C44:D44)</f>
        <v>0</v>
      </c>
      <c r="F44" s="54">
        <f t="shared" si="0"/>
        <v>0</v>
      </c>
      <c r="G44" s="120"/>
      <c r="H44" s="55"/>
      <c r="I44" s="55">
        <f>SUM(G44:H44)</f>
        <v>0</v>
      </c>
      <c r="J44" s="56">
        <f t="shared" si="1"/>
        <v>0</v>
      </c>
      <c r="K44" s="57"/>
      <c r="L44" s="58">
        <f t="shared" si="2"/>
        <v>0</v>
      </c>
      <c r="M44" s="28">
        <f>F44+J44+L44</f>
        <v>0</v>
      </c>
    </row>
    <row r="45" spans="1:13" x14ac:dyDescent="0.45">
      <c r="A45" s="27">
        <v>42</v>
      </c>
      <c r="B45" s="59"/>
      <c r="C45" s="53"/>
      <c r="D45" s="53"/>
      <c r="E45" s="53">
        <f>SUM(C45:D45)</f>
        <v>0</v>
      </c>
      <c r="F45" s="54">
        <f t="shared" si="0"/>
        <v>0</v>
      </c>
      <c r="G45" s="120"/>
      <c r="H45" s="55"/>
      <c r="I45" s="55">
        <f>SUM(G45:H45)</f>
        <v>0</v>
      </c>
      <c r="J45" s="56">
        <f t="shared" si="1"/>
        <v>0</v>
      </c>
      <c r="K45" s="57"/>
      <c r="L45" s="58">
        <f t="shared" si="2"/>
        <v>0</v>
      </c>
      <c r="M45" s="28">
        <f>F45+J45+L45</f>
        <v>0</v>
      </c>
    </row>
    <row r="46" spans="1:13" x14ac:dyDescent="0.45">
      <c r="A46" s="27">
        <v>43</v>
      </c>
      <c r="B46" s="59"/>
      <c r="C46" s="53"/>
      <c r="D46" s="53"/>
      <c r="E46" s="53">
        <f>SUM(C46:D46)</f>
        <v>0</v>
      </c>
      <c r="F46" s="54">
        <f t="shared" si="0"/>
        <v>0</v>
      </c>
      <c r="G46" s="120"/>
      <c r="H46" s="55"/>
      <c r="I46" s="55">
        <f>SUM(G46:H46)</f>
        <v>0</v>
      </c>
      <c r="J46" s="56">
        <f t="shared" si="1"/>
        <v>0</v>
      </c>
      <c r="K46" s="57"/>
      <c r="L46" s="58">
        <f t="shared" si="2"/>
        <v>0</v>
      </c>
      <c r="M46" s="28">
        <f>F46+J46+L46</f>
        <v>0</v>
      </c>
    </row>
    <row r="47" spans="1:13" x14ac:dyDescent="0.45">
      <c r="A47" s="27">
        <v>44</v>
      </c>
      <c r="B47" s="59"/>
      <c r="C47" s="53"/>
      <c r="D47" s="53"/>
      <c r="E47" s="53">
        <f>SUM(C47:D47)</f>
        <v>0</v>
      </c>
      <c r="F47" s="54">
        <f t="shared" si="0"/>
        <v>0</v>
      </c>
      <c r="G47" s="120"/>
      <c r="H47" s="55"/>
      <c r="I47" s="55">
        <f>SUM(G47:H47)</f>
        <v>0</v>
      </c>
      <c r="J47" s="56">
        <f t="shared" si="1"/>
        <v>0</v>
      </c>
      <c r="K47" s="57"/>
      <c r="L47" s="58">
        <f t="shared" si="2"/>
        <v>0</v>
      </c>
      <c r="M47" s="28">
        <f>F47+J47+L47</f>
        <v>0</v>
      </c>
    </row>
    <row r="48" spans="1:13" x14ac:dyDescent="0.45">
      <c r="A48" s="27">
        <v>45</v>
      </c>
      <c r="B48" s="59"/>
      <c r="C48" s="53"/>
      <c r="D48" s="53"/>
      <c r="E48" s="53">
        <f>SUM(C48:D48)</f>
        <v>0</v>
      </c>
      <c r="F48" s="54">
        <f t="shared" si="0"/>
        <v>0</v>
      </c>
      <c r="G48" s="120"/>
      <c r="H48" s="55"/>
      <c r="I48" s="55">
        <f>SUM(G48:H48)</f>
        <v>0</v>
      </c>
      <c r="J48" s="56">
        <f t="shared" si="1"/>
        <v>0</v>
      </c>
      <c r="K48" s="57"/>
      <c r="L48" s="58">
        <f t="shared" si="2"/>
        <v>0</v>
      </c>
      <c r="M48" s="28">
        <f>F48+J48+L48</f>
        <v>0</v>
      </c>
    </row>
    <row r="49" spans="1:13" x14ac:dyDescent="0.45">
      <c r="A49" s="27">
        <v>46</v>
      </c>
      <c r="B49" s="59"/>
      <c r="C49" s="53"/>
      <c r="D49" s="53"/>
      <c r="E49" s="53">
        <f>SUM(C49:D49)</f>
        <v>0</v>
      </c>
      <c r="F49" s="54">
        <f t="shared" si="0"/>
        <v>0</v>
      </c>
      <c r="G49" s="120"/>
      <c r="H49" s="55"/>
      <c r="I49" s="55">
        <f>SUM(G49:H49)</f>
        <v>0</v>
      </c>
      <c r="J49" s="56">
        <f t="shared" si="1"/>
        <v>0</v>
      </c>
      <c r="K49" s="57"/>
      <c r="L49" s="58">
        <f t="shared" si="2"/>
        <v>0</v>
      </c>
      <c r="M49" s="28">
        <f>F49+J49+L49</f>
        <v>0</v>
      </c>
    </row>
    <row r="50" spans="1:13" x14ac:dyDescent="0.45">
      <c r="A50" s="27">
        <v>47</v>
      </c>
      <c r="B50" s="59"/>
      <c r="C50" s="53"/>
      <c r="D50" s="53"/>
      <c r="E50" s="53">
        <f>SUM(C50:D50)</f>
        <v>0</v>
      </c>
      <c r="F50" s="54">
        <f t="shared" si="0"/>
        <v>0</v>
      </c>
      <c r="G50" s="120"/>
      <c r="H50" s="55"/>
      <c r="I50" s="55">
        <f>SUM(G50:H50)</f>
        <v>0</v>
      </c>
      <c r="J50" s="56">
        <f t="shared" si="1"/>
        <v>0</v>
      </c>
      <c r="K50" s="57"/>
      <c r="L50" s="58">
        <f t="shared" si="2"/>
        <v>0</v>
      </c>
      <c r="M50" s="28">
        <f>F50+J50+L50</f>
        <v>0</v>
      </c>
    </row>
    <row r="51" spans="1:13" x14ac:dyDescent="0.45">
      <c r="A51" s="27">
        <v>48</v>
      </c>
      <c r="B51" s="59"/>
      <c r="C51" s="53"/>
      <c r="D51" s="53"/>
      <c r="E51" s="53">
        <f>SUM(C51:D51)</f>
        <v>0</v>
      </c>
      <c r="F51" s="54">
        <f t="shared" si="0"/>
        <v>0</v>
      </c>
      <c r="G51" s="120"/>
      <c r="H51" s="55"/>
      <c r="I51" s="55">
        <f>SUM(G51:H51)</f>
        <v>0</v>
      </c>
      <c r="J51" s="56">
        <f t="shared" si="1"/>
        <v>0</v>
      </c>
      <c r="K51" s="57"/>
      <c r="L51" s="58">
        <f t="shared" si="2"/>
        <v>0</v>
      </c>
      <c r="M51" s="28">
        <f>F51+J51+L51</f>
        <v>0</v>
      </c>
    </row>
    <row r="52" spans="1:13" x14ac:dyDescent="0.45">
      <c r="A52" s="27">
        <v>49</v>
      </c>
      <c r="B52" s="59"/>
      <c r="C52" s="53"/>
      <c r="D52" s="53"/>
      <c r="E52" s="53">
        <f>SUM(C52:D52)</f>
        <v>0</v>
      </c>
      <c r="F52" s="54">
        <f t="shared" si="0"/>
        <v>0</v>
      </c>
      <c r="G52" s="120"/>
      <c r="H52" s="55"/>
      <c r="I52" s="55">
        <f>SUM(G52:H52)</f>
        <v>0</v>
      </c>
      <c r="J52" s="56">
        <f t="shared" si="1"/>
        <v>0</v>
      </c>
      <c r="K52" s="57"/>
      <c r="L52" s="58">
        <f t="shared" si="2"/>
        <v>0</v>
      </c>
      <c r="M52" s="28">
        <f>F52+J52+L52</f>
        <v>0</v>
      </c>
    </row>
    <row r="53" spans="1:13" ht="18.600000000000001" thickBot="1" x14ac:dyDescent="0.5">
      <c r="A53" s="27">
        <v>50</v>
      </c>
      <c r="B53" s="59"/>
      <c r="C53" s="53"/>
      <c r="D53" s="53"/>
      <c r="E53" s="53">
        <f>SUM(C53:D53)</f>
        <v>0</v>
      </c>
      <c r="F53" s="54">
        <f t="shared" si="0"/>
        <v>0</v>
      </c>
      <c r="G53" s="120"/>
      <c r="H53" s="55"/>
      <c r="I53" s="55">
        <f>SUM(G53:H53)</f>
        <v>0</v>
      </c>
      <c r="J53" s="56">
        <f t="shared" si="1"/>
        <v>0</v>
      </c>
      <c r="K53" s="57"/>
      <c r="L53" s="58">
        <f t="shared" si="2"/>
        <v>0</v>
      </c>
      <c r="M53" s="28">
        <f>F53+J53+L53</f>
        <v>0</v>
      </c>
    </row>
    <row r="54" spans="1:13" ht="18.600000000000001" thickBot="1" x14ac:dyDescent="0.5">
      <c r="A54" s="98" t="s">
        <v>35</v>
      </c>
      <c r="B54" s="98"/>
      <c r="C54" s="99"/>
      <c r="D54" s="99"/>
      <c r="E54" s="99"/>
      <c r="F54" s="99"/>
      <c r="G54" s="99"/>
      <c r="H54" s="99"/>
      <c r="I54" s="99"/>
      <c r="J54" s="99"/>
      <c r="K54" s="99"/>
      <c r="L54" s="100"/>
      <c r="M54" s="29">
        <f>SUM(M4:M53)</f>
        <v>0</v>
      </c>
    </row>
    <row r="55" spans="1:13" x14ac:dyDescent="0.45">
      <c r="B55" s="30"/>
      <c r="C55" s="30"/>
      <c r="D55" s="30"/>
      <c r="E55" s="30"/>
      <c r="F55" s="31"/>
      <c r="G55" s="30"/>
      <c r="H55" s="30"/>
      <c r="I55" s="30"/>
      <c r="J55" s="31"/>
      <c r="K55" s="30"/>
      <c r="L55" s="30"/>
      <c r="M55" s="30"/>
    </row>
    <row r="56" spans="1:13" x14ac:dyDescent="0.45">
      <c r="B56" s="30"/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30"/>
    </row>
    <row r="57" spans="1:13" x14ac:dyDescent="0.45">
      <c r="B57" s="30"/>
      <c r="C57" s="30"/>
      <c r="D57" s="30"/>
      <c r="E57" s="30"/>
      <c r="F57" s="30"/>
      <c r="G57" s="30"/>
      <c r="H57" s="30"/>
      <c r="I57" s="30"/>
      <c r="J57" s="30"/>
      <c r="K57" s="30"/>
      <c r="L57" s="30"/>
      <c r="M57" s="30"/>
    </row>
    <row r="58" spans="1:13" x14ac:dyDescent="0.45">
      <c r="B58" s="30"/>
      <c r="C58" s="30"/>
      <c r="D58" s="30"/>
      <c r="E58" s="30"/>
      <c r="F58" s="30"/>
      <c r="G58" s="30"/>
      <c r="H58" s="30"/>
      <c r="I58" s="30"/>
      <c r="J58" s="30"/>
      <c r="K58" s="30"/>
      <c r="L58" s="30"/>
      <c r="M58" s="30"/>
    </row>
    <row r="59" spans="1:13" x14ac:dyDescent="0.45">
      <c r="B59" s="30"/>
      <c r="C59" s="30"/>
      <c r="D59" s="30"/>
      <c r="E59" s="30"/>
      <c r="F59" s="30"/>
      <c r="G59" s="30"/>
      <c r="H59" s="30"/>
      <c r="I59" s="30"/>
      <c r="J59" s="30"/>
      <c r="K59" s="30"/>
      <c r="L59" s="30"/>
      <c r="M59" s="30"/>
    </row>
    <row r="60" spans="1:13" x14ac:dyDescent="0.45">
      <c r="B60" s="30"/>
      <c r="C60" s="30"/>
      <c r="D60" s="30"/>
      <c r="E60" s="30"/>
      <c r="F60" s="30"/>
      <c r="G60" s="30"/>
      <c r="H60" s="30"/>
      <c r="I60" s="30"/>
      <c r="J60" s="30"/>
      <c r="K60" s="30"/>
      <c r="L60" s="30"/>
      <c r="M60" s="30"/>
    </row>
    <row r="61" spans="1:13" x14ac:dyDescent="0.45">
      <c r="B61" s="30"/>
      <c r="C61" s="30"/>
      <c r="D61" s="30"/>
      <c r="E61" s="30"/>
      <c r="F61" s="30"/>
      <c r="G61" s="30"/>
      <c r="H61" s="30"/>
      <c r="I61" s="30"/>
      <c r="J61" s="30"/>
      <c r="K61" s="30"/>
      <c r="L61" s="30"/>
      <c r="M61" s="30"/>
    </row>
    <row r="62" spans="1:13" x14ac:dyDescent="0.45">
      <c r="B62" s="30"/>
      <c r="C62" s="30"/>
      <c r="D62" s="30"/>
      <c r="E62" s="30"/>
      <c r="F62" s="30"/>
      <c r="G62" s="30"/>
      <c r="H62" s="30"/>
      <c r="I62" s="30"/>
      <c r="J62" s="30"/>
      <c r="K62" s="30"/>
      <c r="L62" s="30"/>
      <c r="M62" s="30"/>
    </row>
    <row r="63" spans="1:13" x14ac:dyDescent="0.45">
      <c r="B63" s="30"/>
      <c r="C63" s="30"/>
      <c r="D63" s="30"/>
      <c r="E63" s="30"/>
      <c r="F63" s="30"/>
      <c r="G63" s="30"/>
      <c r="H63" s="30"/>
      <c r="I63" s="30"/>
      <c r="J63" s="30"/>
      <c r="K63" s="30"/>
      <c r="L63" s="30"/>
      <c r="M63" s="30"/>
    </row>
    <row r="64" spans="1:13" x14ac:dyDescent="0.45">
      <c r="B64" s="30"/>
      <c r="C64" s="30"/>
      <c r="D64" s="30"/>
      <c r="E64" s="30"/>
      <c r="F64" s="30"/>
      <c r="G64" s="30"/>
      <c r="H64" s="30"/>
      <c r="I64" s="30"/>
      <c r="J64" s="30"/>
      <c r="K64" s="30"/>
      <c r="L64" s="30"/>
      <c r="M64" s="30"/>
    </row>
    <row r="65" spans="2:13" x14ac:dyDescent="0.45">
      <c r="B65" s="30"/>
      <c r="C65" s="30"/>
      <c r="D65" s="30"/>
      <c r="E65" s="30"/>
      <c r="F65" s="30"/>
      <c r="G65" s="30"/>
      <c r="H65" s="30"/>
      <c r="I65" s="30"/>
      <c r="J65" s="30"/>
      <c r="K65" s="30"/>
      <c r="L65" s="30"/>
      <c r="M65" s="30"/>
    </row>
    <row r="66" spans="2:13" x14ac:dyDescent="0.45">
      <c r="B66" s="30"/>
      <c r="C66" s="30"/>
      <c r="D66" s="30"/>
      <c r="E66" s="30"/>
      <c r="F66" s="30"/>
      <c r="G66" s="30"/>
      <c r="H66" s="30"/>
      <c r="I66" s="30"/>
      <c r="J66" s="30"/>
      <c r="M66" s="30"/>
    </row>
    <row r="67" spans="2:13" x14ac:dyDescent="0.45">
      <c r="B67" s="30"/>
      <c r="C67" s="30"/>
      <c r="D67" s="30"/>
      <c r="E67" s="30"/>
      <c r="F67" s="30"/>
      <c r="G67" s="30"/>
      <c r="H67" s="30"/>
      <c r="I67" s="30"/>
      <c r="J67" s="30"/>
      <c r="M67" s="30"/>
    </row>
    <row r="68" spans="2:13" x14ac:dyDescent="0.45">
      <c r="B68" s="30"/>
      <c r="C68" s="30"/>
      <c r="D68" s="30"/>
      <c r="E68" s="30"/>
      <c r="F68" s="30"/>
      <c r="G68" s="30"/>
      <c r="H68" s="30"/>
      <c r="I68" s="30"/>
      <c r="J68" s="30"/>
      <c r="M68" s="30"/>
    </row>
    <row r="69" spans="2:13" x14ac:dyDescent="0.45">
      <c r="B69" s="30"/>
      <c r="C69" s="30"/>
      <c r="D69" s="30"/>
      <c r="E69" s="30"/>
      <c r="F69" s="30"/>
      <c r="G69" s="30"/>
      <c r="H69" s="30"/>
      <c r="I69" s="30"/>
      <c r="J69" s="30"/>
      <c r="M69" s="30"/>
    </row>
    <row r="70" spans="2:13" x14ac:dyDescent="0.45">
      <c r="B70" s="30"/>
      <c r="C70" s="30"/>
      <c r="D70" s="30"/>
      <c r="E70" s="30"/>
      <c r="F70" s="30"/>
      <c r="G70" s="30"/>
      <c r="H70" s="30"/>
      <c r="I70" s="30"/>
      <c r="J70" s="30"/>
      <c r="M70" s="30"/>
    </row>
    <row r="71" spans="2:13" x14ac:dyDescent="0.45">
      <c r="B71" s="30"/>
      <c r="C71" s="30"/>
      <c r="D71" s="30"/>
      <c r="E71" s="30"/>
      <c r="F71" s="30"/>
      <c r="G71" s="30"/>
      <c r="H71" s="30"/>
      <c r="I71" s="30"/>
      <c r="J71" s="30"/>
      <c r="M71" s="30"/>
    </row>
    <row r="72" spans="2:13" x14ac:dyDescent="0.45">
      <c r="B72" s="30"/>
      <c r="C72" s="30"/>
      <c r="D72" s="30"/>
      <c r="E72" s="30"/>
      <c r="F72" s="30"/>
      <c r="G72" s="30"/>
      <c r="H72" s="30"/>
      <c r="I72" s="30"/>
      <c r="J72" s="30"/>
      <c r="M72" s="30"/>
    </row>
    <row r="73" spans="2:13" x14ac:dyDescent="0.45">
      <c r="B73" s="30"/>
      <c r="C73" s="30"/>
      <c r="D73" s="30"/>
      <c r="E73" s="30"/>
      <c r="F73" s="30"/>
      <c r="G73" s="30"/>
      <c r="H73" s="30"/>
      <c r="I73" s="30"/>
      <c r="J73" s="30"/>
      <c r="M73" s="30"/>
    </row>
    <row r="74" spans="2:13" x14ac:dyDescent="0.45">
      <c r="B74" s="30"/>
      <c r="C74" s="30"/>
      <c r="D74" s="30"/>
      <c r="E74" s="30"/>
      <c r="F74" s="30"/>
      <c r="G74" s="30"/>
      <c r="H74" s="30"/>
      <c r="I74" s="30"/>
      <c r="J74" s="30"/>
      <c r="M74" s="30"/>
    </row>
    <row r="75" spans="2:13" x14ac:dyDescent="0.45">
      <c r="B75" s="30"/>
      <c r="C75" s="30"/>
      <c r="D75" s="30"/>
      <c r="E75" s="30"/>
      <c r="F75" s="30"/>
      <c r="G75" s="30"/>
      <c r="H75" s="30"/>
      <c r="I75" s="30"/>
      <c r="J75" s="30"/>
      <c r="M75" s="30"/>
    </row>
    <row r="76" spans="2:13" x14ac:dyDescent="0.45">
      <c r="B76" s="30"/>
      <c r="C76" s="30"/>
      <c r="D76" s="30"/>
      <c r="E76" s="30"/>
      <c r="F76" s="30"/>
      <c r="G76" s="30"/>
      <c r="H76" s="30"/>
      <c r="I76" s="30"/>
      <c r="J76" s="30"/>
      <c r="M76" s="30"/>
    </row>
    <row r="77" spans="2:13" x14ac:dyDescent="0.45">
      <c r="B77" s="30"/>
      <c r="C77" s="30"/>
      <c r="D77" s="30"/>
      <c r="E77" s="30"/>
      <c r="F77" s="30"/>
      <c r="G77" s="30"/>
      <c r="H77" s="30"/>
      <c r="I77" s="30"/>
      <c r="J77" s="30"/>
      <c r="M77" s="30"/>
    </row>
    <row r="78" spans="2:13" x14ac:dyDescent="0.45">
      <c r="B78" s="30"/>
      <c r="C78" s="30"/>
      <c r="D78" s="30"/>
      <c r="E78" s="30"/>
      <c r="F78" s="30"/>
      <c r="G78" s="30"/>
      <c r="H78" s="30"/>
      <c r="I78" s="30"/>
      <c r="J78" s="30"/>
      <c r="M78" s="30"/>
    </row>
    <row r="79" spans="2:13" x14ac:dyDescent="0.45">
      <c r="B79" s="30"/>
      <c r="C79" s="30"/>
      <c r="D79" s="30"/>
      <c r="E79" s="30"/>
      <c r="F79" s="30"/>
      <c r="G79" s="30"/>
      <c r="H79" s="30"/>
      <c r="I79" s="30"/>
      <c r="J79" s="30"/>
      <c r="M79" s="30"/>
    </row>
    <row r="80" spans="2:13" x14ac:dyDescent="0.45">
      <c r="B80" s="30"/>
      <c r="C80" s="30"/>
      <c r="D80" s="30"/>
      <c r="E80" s="30"/>
      <c r="F80" s="30"/>
      <c r="G80" s="30"/>
      <c r="H80" s="30"/>
      <c r="I80" s="30"/>
      <c r="J80" s="30"/>
      <c r="M80" s="30"/>
    </row>
    <row r="81" spans="2:13" x14ac:dyDescent="0.45">
      <c r="B81" s="30"/>
      <c r="C81" s="30"/>
      <c r="D81" s="30"/>
      <c r="E81" s="30"/>
      <c r="F81" s="30"/>
      <c r="G81" s="30"/>
      <c r="H81" s="30"/>
      <c r="I81" s="30"/>
      <c r="J81" s="30"/>
      <c r="M81" s="30"/>
    </row>
    <row r="82" spans="2:13" x14ac:dyDescent="0.45">
      <c r="B82" s="30"/>
      <c r="C82" s="30"/>
      <c r="D82" s="30"/>
      <c r="E82" s="30"/>
      <c r="F82" s="30"/>
      <c r="G82" s="30"/>
      <c r="H82" s="30"/>
      <c r="I82" s="30"/>
      <c r="J82" s="30"/>
      <c r="M82" s="30"/>
    </row>
    <row r="83" spans="2:13" x14ac:dyDescent="0.45">
      <c r="B83" s="30"/>
      <c r="C83" s="30"/>
      <c r="D83" s="30"/>
      <c r="E83" s="30"/>
      <c r="F83" s="30"/>
      <c r="G83" s="30"/>
      <c r="H83" s="30"/>
      <c r="I83" s="30"/>
      <c r="J83" s="30"/>
      <c r="M83" s="30"/>
    </row>
    <row r="84" spans="2:13" x14ac:dyDescent="0.45">
      <c r="B84" s="30"/>
      <c r="C84" s="30"/>
      <c r="D84" s="30"/>
      <c r="E84" s="30"/>
      <c r="F84" s="30"/>
      <c r="G84" s="30"/>
      <c r="H84" s="30"/>
      <c r="I84" s="30"/>
      <c r="J84" s="30"/>
      <c r="M84" s="30"/>
    </row>
    <row r="85" spans="2:13" x14ac:dyDescent="0.45">
      <c r="B85" s="30"/>
      <c r="C85" s="30"/>
      <c r="D85" s="30"/>
      <c r="E85" s="30"/>
      <c r="F85" s="30"/>
      <c r="G85" s="30"/>
      <c r="H85" s="30"/>
      <c r="I85" s="30"/>
      <c r="J85" s="30"/>
      <c r="M85" s="30"/>
    </row>
    <row r="86" spans="2:13" x14ac:dyDescent="0.45">
      <c r="B86" s="30"/>
      <c r="C86" s="30"/>
      <c r="D86" s="30"/>
      <c r="E86" s="30"/>
      <c r="F86" s="30"/>
      <c r="G86" s="30"/>
      <c r="H86" s="30"/>
      <c r="I86" s="30"/>
      <c r="J86" s="30"/>
      <c r="M86" s="30"/>
    </row>
    <row r="87" spans="2:13" x14ac:dyDescent="0.45">
      <c r="B87" s="30"/>
      <c r="C87" s="30"/>
      <c r="D87" s="30"/>
      <c r="E87" s="30"/>
      <c r="F87" s="30"/>
      <c r="G87" s="30"/>
      <c r="H87" s="30"/>
      <c r="I87" s="30"/>
      <c r="J87" s="30"/>
      <c r="M87" s="30"/>
    </row>
    <row r="88" spans="2:13" x14ac:dyDescent="0.45">
      <c r="B88" s="30"/>
      <c r="C88" s="30"/>
      <c r="D88" s="30"/>
      <c r="E88" s="30"/>
      <c r="F88" s="30"/>
      <c r="G88" s="30"/>
      <c r="H88" s="30"/>
      <c r="I88" s="30"/>
      <c r="J88" s="30"/>
      <c r="M88" s="30"/>
    </row>
    <row r="89" spans="2:13" x14ac:dyDescent="0.45">
      <c r="B89" s="30"/>
      <c r="C89" s="30"/>
      <c r="D89" s="30"/>
      <c r="E89" s="30"/>
      <c r="F89" s="30"/>
      <c r="G89" s="30"/>
      <c r="H89" s="30"/>
      <c r="I89" s="30"/>
      <c r="J89" s="30"/>
      <c r="M89" s="30"/>
    </row>
    <row r="90" spans="2:13" x14ac:dyDescent="0.45">
      <c r="B90" s="30"/>
      <c r="C90" s="30"/>
      <c r="D90" s="30"/>
      <c r="E90" s="30"/>
      <c r="F90" s="30"/>
      <c r="G90" s="30"/>
      <c r="H90" s="30"/>
      <c r="I90" s="30"/>
      <c r="J90" s="30"/>
      <c r="M90" s="30"/>
    </row>
    <row r="91" spans="2:13" x14ac:dyDescent="0.45">
      <c r="B91" s="30"/>
      <c r="C91" s="30"/>
      <c r="D91" s="30"/>
      <c r="E91" s="30"/>
      <c r="F91" s="30"/>
      <c r="G91" s="30"/>
      <c r="H91" s="30"/>
      <c r="I91" s="30"/>
      <c r="J91" s="30"/>
      <c r="M91" s="30"/>
    </row>
  </sheetData>
  <mergeCells count="10">
    <mergeCell ref="A54:L54"/>
    <mergeCell ref="O4:O5"/>
    <mergeCell ref="A1:B1"/>
    <mergeCell ref="C1:M1"/>
    <mergeCell ref="A2:A3"/>
    <mergeCell ref="B2:B3"/>
    <mergeCell ref="C2:F2"/>
    <mergeCell ref="G2:J2"/>
    <mergeCell ref="K2:L2"/>
    <mergeCell ref="M2:M3"/>
  </mergeCells>
  <phoneticPr fontId="1"/>
  <pageMargins left="0.7" right="0.7" top="0.75" bottom="0.75" header="0.3" footer="0.3"/>
  <pageSetup paperSize="9" scale="5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一般&amp;高校0530</vt:lpstr>
      <vt:lpstr>集計表</vt:lpstr>
      <vt:lpstr>'一般&amp;高校0530'!Print_Area</vt:lpstr>
      <vt:lpstr>集計表!Print_Area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鬼頭 立城</dc:creator>
  <cp:lastModifiedBy>鬼頭立城（市教委）</cp:lastModifiedBy>
  <cp:lastPrinted>2026-04-07T05:37:02Z</cp:lastPrinted>
  <dcterms:created xsi:type="dcterms:W3CDTF">2023-10-26T03:08:14Z</dcterms:created>
  <dcterms:modified xsi:type="dcterms:W3CDTF">2026-04-23T02:02:42Z</dcterms:modified>
</cp:coreProperties>
</file>